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2do trimestre\"/>
    </mc:Choice>
  </mc:AlternateContent>
  <bookViews>
    <workbookView xWindow="0" yWindow="0" windowWidth="17385" windowHeight="7755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E13" i="1"/>
  <c r="F13" i="1" s="1"/>
  <c r="E11" i="1"/>
  <c r="F11" i="1" s="1"/>
  <c r="E10" i="1"/>
  <c r="F10" i="1" s="1"/>
</calcChain>
</file>

<file path=xl/sharedStrings.xml><?xml version="1.0" encoding="utf-8"?>
<sst xmlns="http://schemas.openxmlformats.org/spreadsheetml/2006/main" count="25" uniqueCount="25">
  <si>
    <t>UNIVERSIDAD TRECNOLOGICA DE SAN MIGUEL DE ALLENDE</t>
  </si>
  <si>
    <t>ESTADO ANALITICO DEL PASIVO</t>
  </si>
  <si>
    <t>AL 31 DE MES DE 2013</t>
  </si>
  <si>
    <t>Concepto</t>
  </si>
  <si>
    <t>Saldo Inicial</t>
  </si>
  <si>
    <t>Cargos</t>
  </si>
  <si>
    <t>Abonos</t>
  </si>
  <si>
    <t>Saldo Final</t>
  </si>
  <si>
    <t>FLUJO</t>
  </si>
  <si>
    <t>2000 PASIVO</t>
  </si>
  <si>
    <t>2100 PASIVO CIRCULANTE</t>
  </si>
  <si>
    <t>2110 Cuentas por Pagar a Corto Plazo</t>
  </si>
  <si>
    <t>2111 Serv.Personales por Pagar a CP</t>
  </si>
  <si>
    <t>2112 Proveedores por Pagar a CP</t>
  </si>
  <si>
    <t xml:space="preserve">2113 Contratistas por Obras Publicas por Pagar a corto plazo </t>
  </si>
  <si>
    <t>2115 Transferencias Otorgadas por Pagar</t>
  </si>
  <si>
    <t>2117 Retenciones y Contribuciones por</t>
  </si>
  <si>
    <t>2119 Otras Cuentas por Pagar a CP</t>
  </si>
  <si>
    <t>2190 Otros Pasivos a Corto Plazo</t>
  </si>
  <si>
    <t>2191 Ingresos por Clasificar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</si>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</sst>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-#,##0;&quot; &quot;"/>
    <numFmt numFmtId="165" formatCode="\-#,##0.00;#,##0.00;&quot; &quot;"/>
  </numFmts>
  <fonts count="8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4" fontId="4" fillId="3" borderId="2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" fontId="6" fillId="0" borderId="2" xfId="2" applyNumberFormat="1" applyFont="1" applyFill="1" applyBorder="1" applyAlignment="1" applyProtection="1">
      <alignment horizontal="right" vertical="top" wrapText="1"/>
      <protection locked="0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7" fillId="0" borderId="4" xfId="0" applyFont="1" applyBorder="1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7" fillId="0" borderId="5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C23" sqref="C23:F23"/>
    </sheetView>
  </sheetViews>
  <sheetFormatPr baseColWidth="10" defaultRowHeight="12.75" x14ac:dyDescent="0.2"/>
  <cols>
    <col min="1" max="1" width="43.85546875" style="2" bestFit="1" customWidth="1"/>
    <col min="2" max="2" width="16.5703125" style="2" customWidth="1"/>
    <col min="3" max="4" width="15.42578125" style="2" bestFit="1" customWidth="1"/>
    <col min="5" max="5" width="13.7109375" style="2" bestFit="1" customWidth="1"/>
    <col min="6" max="6" width="15" style="2" bestFit="1" customWidth="1"/>
    <col min="7" max="16384" width="11.42578125" style="2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1" t="s">
        <v>1</v>
      </c>
      <c r="B2" s="1"/>
      <c r="C2" s="1"/>
      <c r="D2" s="1"/>
      <c r="E2" s="1"/>
      <c r="F2" s="1"/>
    </row>
    <row r="3" spans="1:6" x14ac:dyDescent="0.2">
      <c r="A3" s="1" t="s">
        <v>2</v>
      </c>
      <c r="B3" s="1"/>
      <c r="C3" s="1"/>
      <c r="D3" s="1"/>
      <c r="E3" s="1"/>
      <c r="F3" s="1"/>
    </row>
    <row r="5" spans="1:6" x14ac:dyDescent="0.2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x14ac:dyDescent="0.2">
      <c r="A6" s="3" t="s">
        <v>9</v>
      </c>
      <c r="B6" s="5">
        <v>-3564686.25</v>
      </c>
      <c r="C6" s="5">
        <v>2614786.5</v>
      </c>
      <c r="D6" s="5">
        <v>1341844.6599999999</v>
      </c>
      <c r="E6" s="5">
        <v>-2291744.41</v>
      </c>
      <c r="F6" s="5">
        <v>-1272941.8399999999</v>
      </c>
    </row>
    <row r="7" spans="1:6" x14ac:dyDescent="0.2">
      <c r="A7" s="6" t="s">
        <v>10</v>
      </c>
      <c r="B7" s="7">
        <v>-3564686.25</v>
      </c>
      <c r="C7" s="7">
        <v>2614786.5</v>
      </c>
      <c r="D7" s="7">
        <v>1341844.6599999999</v>
      </c>
      <c r="E7" s="7">
        <v>-2291744.41</v>
      </c>
      <c r="F7" s="7">
        <v>-1272941.8399999999</v>
      </c>
    </row>
    <row r="8" spans="1:6" x14ac:dyDescent="0.2">
      <c r="A8" s="8" t="s">
        <v>11</v>
      </c>
      <c r="B8" s="9">
        <v>-3564686.25</v>
      </c>
      <c r="C8" s="9">
        <v>2614786.5</v>
      </c>
      <c r="D8" s="9">
        <v>1341844.6599999999</v>
      </c>
      <c r="E8" s="9">
        <v>-2291744.41</v>
      </c>
      <c r="F8" s="9">
        <v>-1272941.8399999999</v>
      </c>
    </row>
    <row r="9" spans="1:6" x14ac:dyDescent="0.2">
      <c r="A9" s="10" t="s">
        <v>12</v>
      </c>
      <c r="B9" s="11"/>
      <c r="C9" s="11"/>
      <c r="D9" s="11"/>
      <c r="E9" s="11"/>
      <c r="F9" s="11"/>
    </row>
    <row r="10" spans="1:6" x14ac:dyDescent="0.2">
      <c r="A10" s="10" t="s">
        <v>13</v>
      </c>
      <c r="B10" s="12">
        <v>-2.2799999999999998</v>
      </c>
      <c r="C10" s="12"/>
      <c r="D10" s="12"/>
      <c r="E10" s="12">
        <f>B10+D10-C10</f>
        <v>-2.2799999999999998</v>
      </c>
      <c r="F10" s="12">
        <f>B10-E10</f>
        <v>0</v>
      </c>
    </row>
    <row r="11" spans="1:6" x14ac:dyDescent="0.2">
      <c r="A11" s="10" t="s">
        <v>14</v>
      </c>
      <c r="B11" s="12">
        <v>-517698.6</v>
      </c>
      <c r="C11" s="12">
        <v>91350.64</v>
      </c>
      <c r="D11" s="12"/>
      <c r="E11" s="12">
        <f>B11+C11-D11</f>
        <v>-426347.95999999996</v>
      </c>
      <c r="F11" s="12">
        <f>B11-E11</f>
        <v>-91350.640000000014</v>
      </c>
    </row>
    <row r="12" spans="1:6" x14ac:dyDescent="0.2">
      <c r="A12" s="10" t="s">
        <v>15</v>
      </c>
      <c r="B12" s="11"/>
      <c r="C12" s="11"/>
      <c r="D12" s="11"/>
      <c r="E12" s="11"/>
      <c r="F12" s="11"/>
    </row>
    <row r="13" spans="1:6" x14ac:dyDescent="0.2">
      <c r="A13" s="10" t="s">
        <v>16</v>
      </c>
      <c r="B13" s="12">
        <v>-1231646.4300000002</v>
      </c>
      <c r="C13" s="12">
        <v>1656956.31</v>
      </c>
      <c r="D13" s="12">
        <v>1204325.1399999999</v>
      </c>
      <c r="E13" s="12">
        <f>B13+C13-D13</f>
        <v>-779015.26</v>
      </c>
      <c r="F13" s="12">
        <f>B13-E13</f>
        <v>-452631.17000000016</v>
      </c>
    </row>
    <row r="14" spans="1:6" x14ac:dyDescent="0.2">
      <c r="A14" s="10" t="s">
        <v>17</v>
      </c>
      <c r="B14" s="12">
        <v>-1815338.94</v>
      </c>
      <c r="C14" s="12">
        <v>866479.54999999993</v>
      </c>
      <c r="D14" s="12">
        <v>137519.51999999999</v>
      </c>
      <c r="E14" s="12">
        <f>B14+C14-D14</f>
        <v>-1086378.9099999999</v>
      </c>
      <c r="F14" s="12">
        <f>B14-E14</f>
        <v>-728960.03</v>
      </c>
    </row>
    <row r="15" spans="1:6" x14ac:dyDescent="0.2">
      <c r="A15" s="8" t="s">
        <v>18</v>
      </c>
      <c r="B15" s="9"/>
      <c r="C15" s="9"/>
      <c r="D15" s="9"/>
      <c r="E15" s="9"/>
      <c r="F15" s="9"/>
    </row>
    <row r="16" spans="1:6" x14ac:dyDescent="0.2">
      <c r="A16" s="13" t="s">
        <v>19</v>
      </c>
      <c r="B16" s="14"/>
      <c r="C16" s="14"/>
      <c r="D16" s="15"/>
      <c r="E16" s="15"/>
      <c r="F16" s="15"/>
    </row>
    <row r="18" spans="1:6" x14ac:dyDescent="0.2">
      <c r="A18" s="2" t="s">
        <v>20</v>
      </c>
    </row>
    <row r="21" spans="1:6" x14ac:dyDescent="0.2">
      <c r="A21" s="16"/>
      <c r="B21" s="17"/>
      <c r="C21" s="17"/>
      <c r="D21" s="17"/>
      <c r="E21" s="17"/>
      <c r="F21" s="18"/>
    </row>
    <row r="22" spans="1:6" x14ac:dyDescent="0.2">
      <c r="A22" s="19" t="s">
        <v>21</v>
      </c>
      <c r="B22" s="20"/>
      <c r="C22" s="21" t="s">
        <v>22</v>
      </c>
      <c r="D22" s="21"/>
      <c r="E22" s="21"/>
      <c r="F22" s="21"/>
    </row>
    <row r="23" spans="1:6" x14ac:dyDescent="0.2">
      <c r="A23" s="19" t="s">
        <v>23</v>
      </c>
      <c r="B23" s="22"/>
      <c r="C23" s="23" t="s">
        <v>24</v>
      </c>
      <c r="D23" s="23"/>
      <c r="E23" s="23"/>
      <c r="F23" s="23"/>
    </row>
  </sheetData>
  <mergeCells count="5">
    <mergeCell ref="A1:F1"/>
    <mergeCell ref="A2:F2"/>
    <mergeCell ref="A3:F3"/>
    <mergeCell ref="C22:F22"/>
    <mergeCell ref="C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2017-08-01T21:44:35Z</dcterms:created>
  <dcterms:modified xsi:type="dcterms:W3CDTF">2017-08-01T21:45:30Z</dcterms:modified>
</cp:coreProperties>
</file>