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F15" i="1"/>
  <c r="K15" i="1" s="1"/>
  <c r="K13" i="1"/>
  <c r="F13" i="1"/>
  <c r="F11" i="1"/>
  <c r="K11" i="1" s="1"/>
  <c r="K17" i="1" l="1"/>
  <c r="F1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<sst xmlns="http://schemas.openxmlformats.org/spreadsheetml/2006/main" count="26" uniqueCount="26">
  <si>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</si>
  <si>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</si>
  <si>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01 DE ENERO AL 31 DE MARZO DE 2017</t>
  </si>
  <si>
    <t>Ente Público:</t>
  </si>
  <si>
    <t>Universidad Tecnológica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</si>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</sst>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0" fillId="0" borderId="11" xfId="0" applyNumberFormat="1" applyBorder="1"/>
    <xf numFmtId="4" fontId="0" fillId="0" borderId="0" xfId="0" applyNumberFormat="1"/>
    <xf numFmtId="0" fontId="2" fillId="2" borderId="6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right" vertical="center" wrapText="1"/>
    </xf>
    <xf numFmtId="43" fontId="2" fillId="2" borderId="6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43" fontId="2" fillId="2" borderId="5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2" xfId="1" applyFont="1" applyFill="1" applyBorder="1" applyAlignment="1">
      <alignment horizontal="right" vertical="center" wrapText="1"/>
    </xf>
    <xf numFmtId="0" fontId="4" fillId="0" borderId="0" xfId="0" applyFont="1"/>
    <xf numFmtId="0" fontId="4" fillId="2" borderId="0" xfId="0" applyFont="1" applyFill="1" applyBorder="1" applyAlignment="1">
      <alignment horizontal="justify" vertical="center" wrapText="1"/>
    </xf>
    <xf numFmtId="43" fontId="4" fillId="2" borderId="0" xfId="1" applyFont="1" applyFill="1" applyBorder="1" applyAlignment="1">
      <alignment horizontal="right" vertical="center" wrapText="1"/>
    </xf>
    <xf numFmtId="0" fontId="5" fillId="2" borderId="0" xfId="0" applyFont="1" applyFill="1"/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3.85546875" style="3" bestFit="1" customWidth="1"/>
    <col min="5" max="5" width="14.42578125" style="3" bestFit="1" customWidth="1"/>
    <col min="6" max="6" width="13.85546875" style="3" bestFit="1" customWidth="1"/>
    <col min="7" max="7" width="15.28515625" style="3" bestFit="1" customWidth="1"/>
    <col min="8" max="11" width="13.85546875" style="3" bestFit="1" customWidth="1"/>
    <col min="12" max="12" width="4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ht="12.75" customHeight="1" x14ac:dyDescent="0.2">
      <c r="C5" s="4" t="s">
        <v>3</v>
      </c>
      <c r="D5" s="5" t="s">
        <v>4</v>
      </c>
      <c r="E5" s="5"/>
      <c r="F5" s="5"/>
      <c r="G5" s="5"/>
      <c r="H5" s="6"/>
      <c r="I5" s="6"/>
      <c r="J5" s="7"/>
    </row>
    <row r="6" spans="2:11" s="1" customFormat="1" x14ac:dyDescent="0.2"/>
    <row r="7" spans="2:11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2:11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0"/>
    </row>
    <row r="9" spans="2:11" x14ac:dyDescent="0.2">
      <c r="B9" s="14"/>
      <c r="C9" s="15"/>
      <c r="D9" s="13">
        <v>1</v>
      </c>
      <c r="E9" s="13">
        <v>2</v>
      </c>
      <c r="F9" s="13" t="s">
        <v>15</v>
      </c>
      <c r="G9" s="13">
        <v>4</v>
      </c>
      <c r="H9" s="13">
        <v>5</v>
      </c>
      <c r="I9" s="13">
        <v>6</v>
      </c>
      <c r="J9" s="13">
        <v>7</v>
      </c>
      <c r="K9" s="13" t="s">
        <v>16</v>
      </c>
    </row>
    <row r="10" spans="2:11" x14ac:dyDescent="0.2">
      <c r="B10" s="16"/>
      <c r="C10" s="17"/>
      <c r="D10" s="18"/>
      <c r="E10" s="19"/>
      <c r="F10" s="18"/>
      <c r="G10" s="19"/>
      <c r="H10" s="18"/>
      <c r="I10" s="19"/>
      <c r="J10" s="18"/>
      <c r="K10" s="18"/>
    </row>
    <row r="11" spans="2:11" ht="15" x14ac:dyDescent="0.25">
      <c r="B11" s="20"/>
      <c r="C11" s="21" t="s">
        <v>17</v>
      </c>
      <c r="D11" s="22">
        <v>20602994.420000002</v>
      </c>
      <c r="E11" s="23">
        <v>16143039.01</v>
      </c>
      <c r="F11" s="22">
        <f>D11+E11</f>
        <v>36746033.43</v>
      </c>
      <c r="G11" s="22">
        <v>822095.41</v>
      </c>
      <c r="H11" s="22">
        <v>822095.41</v>
      </c>
      <c r="I11" s="22">
        <v>822095.41</v>
      </c>
      <c r="J11" s="22">
        <v>808944.41</v>
      </c>
      <c r="K11" s="22">
        <f>F11-H11</f>
        <v>35923938.020000003</v>
      </c>
    </row>
    <row r="12" spans="2:11" x14ac:dyDescent="0.2">
      <c r="B12" s="20"/>
      <c r="C12" s="24"/>
      <c r="D12" s="25"/>
      <c r="E12" s="26"/>
      <c r="F12" s="25"/>
      <c r="G12" s="25"/>
      <c r="H12" s="25"/>
      <c r="I12" s="25"/>
      <c r="J12" s="26"/>
      <c r="K12" s="25"/>
    </row>
    <row r="13" spans="2:11" ht="15" x14ac:dyDescent="0.25">
      <c r="B13" s="27"/>
      <c r="C13" s="21" t="s">
        <v>18</v>
      </c>
      <c r="D13" s="22">
        <v>1118600</v>
      </c>
      <c r="E13" s="23">
        <v>4995715.37</v>
      </c>
      <c r="F13" s="22">
        <f>D13+E13</f>
        <v>6114315.3700000001</v>
      </c>
      <c r="G13" s="23">
        <v>166800</v>
      </c>
      <c r="H13" s="22">
        <v>0</v>
      </c>
      <c r="I13" s="22">
        <v>0</v>
      </c>
      <c r="J13" s="23">
        <v>0</v>
      </c>
      <c r="K13" s="22">
        <f>F13-H13</f>
        <v>6114315.3700000001</v>
      </c>
    </row>
    <row r="14" spans="2:11" x14ac:dyDescent="0.2">
      <c r="B14" s="20"/>
      <c r="C14" s="24"/>
      <c r="D14" s="25"/>
      <c r="E14" s="26"/>
      <c r="F14" s="25"/>
      <c r="G14" s="25"/>
      <c r="H14" s="25"/>
      <c r="I14" s="25"/>
      <c r="J14" s="26"/>
      <c r="K14" s="25"/>
    </row>
    <row r="15" spans="2:11" ht="25.5" x14ac:dyDescent="0.25">
      <c r="B15" s="27"/>
      <c r="C15" s="21" t="s">
        <v>19</v>
      </c>
      <c r="D15" s="22">
        <v>634729.54</v>
      </c>
      <c r="E15" s="23">
        <v>0</v>
      </c>
      <c r="F15" s="22">
        <f>D15+E15</f>
        <v>634729.54</v>
      </c>
      <c r="G15" s="25">
        <v>0</v>
      </c>
      <c r="H15" s="28">
        <v>0</v>
      </c>
      <c r="I15" s="25">
        <v>0</v>
      </c>
      <c r="J15" s="25">
        <v>0</v>
      </c>
      <c r="K15" s="22">
        <f>F15-H15</f>
        <v>634729.54</v>
      </c>
    </row>
    <row r="16" spans="2:11" x14ac:dyDescent="0.2">
      <c r="B16" s="29"/>
      <c r="C16" s="30"/>
      <c r="D16" s="31"/>
      <c r="E16" s="32"/>
      <c r="F16" s="31"/>
      <c r="G16" s="31"/>
      <c r="H16" s="31"/>
      <c r="I16" s="31"/>
      <c r="J16" s="31"/>
      <c r="K16" s="31"/>
    </row>
    <row r="17" spans="1:12" s="35" customFormat="1" x14ac:dyDescent="0.2">
      <c r="A17" s="33"/>
      <c r="B17" s="29"/>
      <c r="C17" s="30" t="s">
        <v>20</v>
      </c>
      <c r="D17" s="34">
        <f>+D11+D13+D15</f>
        <v>22356323.960000001</v>
      </c>
      <c r="E17" s="34">
        <f t="shared" ref="E17:J17" si="0">+E11+E13+E15</f>
        <v>21138754.379999999</v>
      </c>
      <c r="F17" s="34">
        <f t="shared" si="0"/>
        <v>43495078.339999996</v>
      </c>
      <c r="G17" s="34">
        <f t="shared" si="0"/>
        <v>988895.41</v>
      </c>
      <c r="H17" s="34">
        <f t="shared" si="0"/>
        <v>822095.41</v>
      </c>
      <c r="I17" s="34">
        <f t="shared" si="0"/>
        <v>822095.41</v>
      </c>
      <c r="J17" s="34">
        <f t="shared" si="0"/>
        <v>808944.41</v>
      </c>
      <c r="K17" s="34">
        <f>+K11+K13+K15</f>
        <v>42672982.93</v>
      </c>
      <c r="L17" s="33"/>
    </row>
    <row r="18" spans="1:12" s="35" customFormat="1" x14ac:dyDescent="0.2">
      <c r="A18" s="33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3"/>
    </row>
    <row r="19" spans="1:12" s="35" customFormat="1" x14ac:dyDescent="0.2">
      <c r="A19" s="33"/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3"/>
    </row>
    <row r="20" spans="1:12" s="1" customFormat="1" x14ac:dyDescent="0.2"/>
    <row r="21" spans="1:12" x14ac:dyDescent="0.2">
      <c r="C21" s="38" t="s">
        <v>21</v>
      </c>
    </row>
    <row r="22" spans="1:12" x14ac:dyDescent="0.2">
      <c r="D22" s="39"/>
      <c r="E22" s="39"/>
      <c r="F22" s="39"/>
      <c r="G22" s="39"/>
      <c r="H22" s="39"/>
      <c r="I22" s="39"/>
      <c r="J22" s="39"/>
      <c r="K22" s="39"/>
    </row>
    <row r="23" spans="1:12" x14ac:dyDescent="0.2">
      <c r="D23" s="39"/>
      <c r="E23" s="39"/>
      <c r="F23" s="39"/>
      <c r="G23" s="39"/>
      <c r="H23" s="39"/>
      <c r="I23" s="39"/>
      <c r="J23" s="39"/>
      <c r="K23" s="39"/>
    </row>
    <row r="24" spans="1:12" x14ac:dyDescent="0.2">
      <c r="D24" s="39"/>
      <c r="E24" s="39"/>
      <c r="F24" s="39"/>
      <c r="G24" s="39"/>
      <c r="H24" s="39"/>
      <c r="I24" s="39"/>
      <c r="J24" s="39"/>
      <c r="K24" s="39"/>
    </row>
    <row r="25" spans="1:12" x14ac:dyDescent="0.2">
      <c r="C25" s="40"/>
    </row>
    <row r="26" spans="1:12" x14ac:dyDescent="0.2">
      <c r="C26" s="41" t="s">
        <v>22</v>
      </c>
      <c r="F26" s="42" t="s">
        <v>23</v>
      </c>
      <c r="G26" s="42"/>
      <c r="H26" s="42"/>
      <c r="I26" s="42"/>
      <c r="J26" s="42"/>
      <c r="K26" s="42"/>
    </row>
    <row r="27" spans="1:12" x14ac:dyDescent="0.2">
      <c r="C27" s="41" t="s">
        <v>24</v>
      </c>
      <c r="F27" s="43" t="s">
        <v>25</v>
      </c>
      <c r="G27" s="43"/>
      <c r="H27" s="43"/>
      <c r="I27" s="43"/>
      <c r="J27" s="43"/>
      <c r="K27" s="43"/>
    </row>
  </sheetData>
  <mergeCells count="10">
    <mergeCell ref="F26:K26"/>
    <mergeCell ref="F27:K27"/>
    <mergeCell ref="B1:K1"/>
    <mergeCell ref="B2:K2"/>
    <mergeCell ref="B3:K3"/>
    <mergeCell ref="D5:G5"/>
    <mergeCell ref="H5:I5"/>
    <mergeCell ref="B7:C9"/>
    <mergeCell ref="D7:J7"/>
    <mergeCell ref="K7:K8"/>
  </mergeCells>
  <pageMargins left="0.7" right="0.7" top="0.75" bottom="0.75" header="0.3" footer="0.3"/>
  <pageSetup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2018-03-07T21:38:12Z</dcterms:created>
  <dcterms:modified xsi:type="dcterms:W3CDTF">2018-03-07T21:39:07Z</dcterms:modified>
</cp:coreProperties>
</file>