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<sst xmlns="http://schemas.openxmlformats.org/spreadsheetml/2006/main" count="22" uniqueCount="22">
  <si>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</si>
  <si>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</si>
  <si>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de Enero al 30 de Septimbre de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</si>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</sst>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728382</xdr:colOff>
      <xdr:row>27</xdr:row>
      <xdr:rowOff>33617</xdr:rowOff>
    </xdr:from>
    <xdr:to>
      <xdr:col>2</xdr:col>
      <xdr:colOff>2833407</xdr:colOff>
      <xdr:row>30</xdr:row>
      <xdr:rowOff>10646</xdr:rowOff>
    </xdr:to>
    <xdr:sp macro="" textlink="">
      <xdr:nvSpPr>
        <xdr:cNvPr id="2" name="9 CuadroTexto"/>
        <xdr:cNvSpPr txBox="1"/>
      </xdr:nvSpPr>
      <xdr:spPr>
        <a:xfrm>
          <a:off x="1099857" y="4758017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67236</xdr:colOff>
      <xdr:row>27</xdr:row>
      <xdr:rowOff>11206</xdr:rowOff>
    </xdr:from>
    <xdr:to>
      <xdr:col>8</xdr:col>
      <xdr:colOff>804023</xdr:colOff>
      <xdr:row>32</xdr:row>
      <xdr:rowOff>45945</xdr:rowOff>
    </xdr:to>
    <xdr:sp macro="" textlink="">
      <xdr:nvSpPr>
        <xdr:cNvPr id="3" name="9 CuadroTexto"/>
        <xdr:cNvSpPr txBox="1"/>
      </xdr:nvSpPr>
      <xdr:spPr>
        <a:xfrm>
          <a:off x="5829861" y="4735606"/>
          <a:ext cx="3565712" cy="844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8" width="14.28515625" style="3" customWidth="1"/>
    <col min="9" max="9" width="13.85546875" style="3" customWidth="1"/>
    <col min="10" max="11" width="13.85546875" style="3" bestFit="1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17</v>
      </c>
      <c r="D12" s="14">
        <v>22356323.960000001</v>
      </c>
      <c r="E12" s="14">
        <v>35537746.549999997</v>
      </c>
      <c r="F12" s="14">
        <f>+D12+E12</f>
        <v>57894070.509999998</v>
      </c>
      <c r="G12" s="14">
        <v>19026035.43</v>
      </c>
      <c r="H12" s="14">
        <v>16006004.809999999</v>
      </c>
      <c r="I12" s="14">
        <v>16006004.809999999</v>
      </c>
      <c r="J12" s="14">
        <v>15968420.27</v>
      </c>
      <c r="K12" s="14">
        <f>+F12-H12</f>
        <v>41888065.700000003</v>
      </c>
    </row>
    <row r="13" spans="2:11" x14ac:dyDescent="0.2">
      <c r="B13" s="13"/>
      <c r="C13" s="15" t="s">
        <v>18</v>
      </c>
      <c r="D13" s="14">
        <v>0</v>
      </c>
      <c r="E13" s="14">
        <v>0</v>
      </c>
      <c r="F13" s="14">
        <f t="shared" ref="F13:F19" si="0">+D13+E13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ref="K13:K20" si="1">+F13-H13</f>
        <v>0</v>
      </c>
    </row>
    <row r="14" spans="2:11" x14ac:dyDescent="0.2">
      <c r="B14" s="13"/>
      <c r="C14" s="15" t="s">
        <v>19</v>
      </c>
      <c r="D14" s="14">
        <v>0</v>
      </c>
      <c r="E14" s="14">
        <v>0</v>
      </c>
      <c r="F14" s="14">
        <f t="shared" si="0"/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1"/>
        <v>0</v>
      </c>
    </row>
    <row r="15" spans="2:11" x14ac:dyDescent="0.2">
      <c r="B15" s="13"/>
      <c r="C15" s="15"/>
      <c r="D15" s="14">
        <v>0</v>
      </c>
      <c r="E15" s="14">
        <v>0</v>
      </c>
      <c r="F15" s="14">
        <f t="shared" si="0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1"/>
        <v>0</v>
      </c>
    </row>
    <row r="16" spans="2:11" x14ac:dyDescent="0.2">
      <c r="B16" s="13"/>
      <c r="C16" s="15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2" x14ac:dyDescent="0.2">
      <c r="B17" s="13"/>
      <c r="C17" s="15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2" x14ac:dyDescent="0.2">
      <c r="B18" s="13"/>
      <c r="C18" s="15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2" x14ac:dyDescent="0.2">
      <c r="B19" s="13"/>
      <c r="C19" s="15"/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2" x14ac:dyDescent="0.2">
      <c r="B20" s="13"/>
      <c r="C20" s="15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20</v>
      </c>
      <c r="D22" s="22">
        <f>SUM(D12:D20)</f>
        <v>22356323.960000001</v>
      </c>
      <c r="E22" s="22">
        <f t="shared" ref="E22:K22" si="2">SUM(E12:E20)</f>
        <v>35537746.549999997</v>
      </c>
      <c r="F22" s="22">
        <f t="shared" si="2"/>
        <v>57894070.509999998</v>
      </c>
      <c r="G22" s="22">
        <f t="shared" si="2"/>
        <v>19026035.43</v>
      </c>
      <c r="H22" s="22">
        <f t="shared" si="2"/>
        <v>16006004.809999999</v>
      </c>
      <c r="I22" s="22">
        <f t="shared" si="2"/>
        <v>16006004.809999999</v>
      </c>
      <c r="J22" s="22">
        <f t="shared" si="2"/>
        <v>15968420.27</v>
      </c>
      <c r="K22" s="22">
        <f t="shared" si="2"/>
        <v>41888065.700000003</v>
      </c>
      <c r="L22" s="19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4" t="s">
        <v>21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25"/>
      <c r="K26" s="25"/>
    </row>
    <row r="27" spans="1:12" x14ac:dyDescent="0.2">
      <c r="B27" s="1"/>
      <c r="C27" s="6"/>
      <c r="D27" s="1"/>
      <c r="E27" s="1"/>
      <c r="F27" s="6"/>
      <c r="G27" s="6"/>
      <c r="H27" s="6"/>
      <c r="I27" s="6"/>
      <c r="J27" s="25"/>
      <c r="K27" s="25"/>
    </row>
    <row r="28" spans="1:12" x14ac:dyDescent="0.2">
      <c r="C28" s="26"/>
      <c r="F28" s="27"/>
      <c r="G28" s="27"/>
      <c r="H28" s="27"/>
      <c r="I28" s="27"/>
      <c r="J28" s="28"/>
      <c r="K28" s="28"/>
    </row>
    <row r="29" spans="1:12" x14ac:dyDescent="0.2">
      <c r="C29" s="26"/>
      <c r="F29" s="29"/>
      <c r="G29" s="29"/>
      <c r="H29" s="29"/>
      <c r="I29" s="29"/>
      <c r="J29" s="29"/>
      <c r="K29" s="29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2018-03-07T02:27:11Z</dcterms:created>
  <dcterms:modified xsi:type="dcterms:W3CDTF">2018-03-07T02:28:09Z</dcterms:modified>
</cp:coreProperties>
</file>