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s\Drive\TRASPARECIA\2018\IA 2018\"/>
    </mc:Choice>
  </mc:AlternateContent>
  <bookViews>
    <workbookView xWindow="0" yWindow="0" windowWidth="20490" windowHeight="655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12" i="1" l="1"/>
  <c r="C56" i="1"/>
  <c r="C48" i="1"/>
  <c r="C55" i="1"/>
  <c r="C47" i="1"/>
  <c r="E55" i="1"/>
  <c r="F55" i="1"/>
  <c r="G55" i="1"/>
  <c r="H55" i="1"/>
  <c r="I55" i="1"/>
  <c r="J55" i="1"/>
  <c r="K55" i="1"/>
  <c r="L55" i="1"/>
  <c r="M55" i="1"/>
  <c r="N55" i="1"/>
  <c r="O55" i="1"/>
  <c r="D55" i="1"/>
  <c r="D47" i="1"/>
  <c r="F43" i="1" l="1"/>
  <c r="D40" i="1"/>
  <c r="D39" i="1"/>
  <c r="C64" i="1" l="1"/>
  <c r="C63" i="1"/>
  <c r="O62" i="1"/>
  <c r="N62" i="1"/>
  <c r="M62" i="1"/>
  <c r="L62" i="1"/>
  <c r="K62" i="1"/>
  <c r="J62" i="1"/>
  <c r="I62" i="1"/>
  <c r="H62" i="1"/>
  <c r="G62" i="1"/>
  <c r="F62" i="1"/>
  <c r="E62" i="1"/>
  <c r="C62" i="1" s="1"/>
  <c r="D62" i="1"/>
  <c r="C61" i="1"/>
  <c r="C60" i="1"/>
  <c r="C59" i="1"/>
  <c r="C58" i="1"/>
  <c r="C57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O47" i="1"/>
  <c r="N47" i="1"/>
  <c r="M47" i="1"/>
  <c r="L47" i="1"/>
  <c r="K47" i="1"/>
  <c r="J47" i="1"/>
  <c r="I47" i="1"/>
  <c r="H47" i="1"/>
  <c r="G47" i="1"/>
  <c r="F47" i="1"/>
  <c r="E47" i="1"/>
  <c r="C46" i="1"/>
  <c r="C45" i="1"/>
  <c r="O43" i="1"/>
  <c r="N43" i="1"/>
  <c r="M43" i="1"/>
  <c r="L43" i="1"/>
  <c r="K43" i="1"/>
  <c r="I43" i="1"/>
  <c r="H43" i="1"/>
  <c r="G43" i="1"/>
  <c r="E43" i="1"/>
  <c r="D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C36" i="1"/>
  <c r="C35" i="1"/>
  <c r="C34" i="1"/>
  <c r="C31" i="1"/>
  <c r="C30" i="1"/>
  <c r="O29" i="1"/>
  <c r="N29" i="1"/>
  <c r="M29" i="1"/>
  <c r="L29" i="1"/>
  <c r="K29" i="1"/>
  <c r="J29" i="1"/>
  <c r="I29" i="1"/>
  <c r="H29" i="1"/>
  <c r="G29" i="1"/>
  <c r="C29" i="1" s="1"/>
  <c r="F29" i="1"/>
  <c r="E29" i="1"/>
  <c r="D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 s="1"/>
  <c r="C22" i="1"/>
  <c r="C21" i="1"/>
  <c r="C20" i="1"/>
  <c r="C19" i="1"/>
  <c r="C18" i="1"/>
  <c r="C17" i="1"/>
  <c r="C16" i="1"/>
  <c r="C15" i="1"/>
  <c r="C14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39" i="1" l="1"/>
  <c r="C44" i="1" l="1"/>
  <c r="J43" i="1"/>
  <c r="C43" i="1" s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<sst xmlns="http://schemas.openxmlformats.org/spreadsheetml/2006/main" count="71" uniqueCount="69">
  <si>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</si>
  <si>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</si>
  <si>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</si>
  <si>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</si>
  <si>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</si>
  <si>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</si>
  <si>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</si>
  <si>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</si>
  <si>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</si>
  <si>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</si>
  <si>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</si>
  <si>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</si>
  <si>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</si>
  <si>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</si>
  <si>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</si>
  <si>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</si>
  <si>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</si>
  <si>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</si>
  <si>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</si>
  <si>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</si>
  <si>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</si>
  <si>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</si>
  <si>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</si>
  <si>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</si>
  <si>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</si>
  <si>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</si>
  <si>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</si>
  <si>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</si>
  <si>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</si>
  <si>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</si>
  <si>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</si>
  <si>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</si>
  <si>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</si>
  <si>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</si>
  <si>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</si>
  <si>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</si>
  <si>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</si>
  <si>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</si>
  <si>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</si>
  <si>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</si>
  <si>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</si>
  <si>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</si>
  <si>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</si>
  <si>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</si>
  <si>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</si>
  <si>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</si>
  <si>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</si>
  <si>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</si>
  <si>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</si>
  <si>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</si>
  <si>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</si>
  <si>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</si>
  <si>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</si>
  <si>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</si>
  <si>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</si>
  <si>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</si>
  <si>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</si>
  <si>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</si>
  <si>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</si>
  <si>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</si>
  <si>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</si>
  <si>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</si>
  <si>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</si>
  <si>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</si>
  <si>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</si>
  <si>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</si>
  <si>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</si>
  <si>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2018</t>
  </si>
  <si>
    <t>UNIVERSIDAD TECNOLÓGICA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</si>
</sst>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zoomScale="73" zoomScaleNormal="73" workbookViewId="0">
      <selection activeCell="C13" sqref="C13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C23+C32+C39+C43+C47+C51+C55</f>
        <v>25631277.679999996</v>
      </c>
      <c r="D12" s="9">
        <f>SUM(D13:D22)</f>
        <v>0</v>
      </c>
      <c r="E12" s="9">
        <f t="shared" ref="E12:O12" si="0">SUM(E13:E22)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</row>
    <row r="13" spans="1:15" x14ac:dyDescent="0.2">
      <c r="B13" s="10" t="s">
        <v>14</v>
      </c>
      <c r="C13" s="9">
        <f t="shared" ref="C13:C64" si="1">SUM(D13:O13)</f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x14ac:dyDescent="0.2">
      <c r="B14" s="11" t="s">
        <v>15</v>
      </c>
      <c r="C14" s="9">
        <f t="shared" si="1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f t="shared" si="1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f t="shared" si="1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f t="shared" si="1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f t="shared" si="1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f t="shared" si="1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f t="shared" si="1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f t="shared" si="1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f t="shared" si="1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f t="shared" si="1"/>
        <v>0</v>
      </c>
      <c r="D23" s="9">
        <f>SUM(D24:D28)</f>
        <v>0</v>
      </c>
      <c r="E23" s="9">
        <f t="shared" ref="E23:O23" si="2">SUM(E24:E28)</f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</row>
    <row r="24" spans="2:15" x14ac:dyDescent="0.2">
      <c r="B24" s="11" t="s">
        <v>25</v>
      </c>
      <c r="C24" s="9">
        <f t="shared" si="1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f t="shared" si="1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f t="shared" si="1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f t="shared" si="1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f t="shared" si="1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f t="shared" si="1"/>
        <v>0</v>
      </c>
      <c r="D29" s="9">
        <f>SUM(D30:D31)</f>
        <v>0</v>
      </c>
      <c r="E29" s="9">
        <f t="shared" ref="E29:O29" si="3">SUM(E30:E31)</f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</row>
    <row r="30" spans="2:15" x14ac:dyDescent="0.2">
      <c r="B30" s="11" t="s">
        <v>30</v>
      </c>
      <c r="C30" s="9">
        <f t="shared" si="1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f t="shared" si="1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25.5" x14ac:dyDescent="0.2">
      <c r="B33" s="11" t="s">
        <v>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f t="shared" si="1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f t="shared" si="1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f t="shared" si="1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f t="shared" si="1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f t="shared" si="1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 t="shared" si="1"/>
        <v>955678</v>
      </c>
      <c r="D39" s="9">
        <f>SUM(D40:D42)</f>
        <v>5850</v>
      </c>
      <c r="E39" s="9">
        <f t="shared" ref="E39:O39" si="4">SUM(E40:E42)</f>
        <v>22506</v>
      </c>
      <c r="F39" s="9">
        <f t="shared" si="4"/>
        <v>22506</v>
      </c>
      <c r="G39" s="9">
        <f t="shared" si="4"/>
        <v>44506</v>
      </c>
      <c r="H39" s="9">
        <f t="shared" si="4"/>
        <v>211981.06999999998</v>
      </c>
      <c r="I39" s="9">
        <f t="shared" si="4"/>
        <v>122756</v>
      </c>
      <c r="J39" s="9">
        <f t="shared" si="4"/>
        <v>105006</v>
      </c>
      <c r="K39" s="9">
        <f t="shared" si="4"/>
        <v>68256</v>
      </c>
      <c r="L39" s="9">
        <f t="shared" si="4"/>
        <v>350752</v>
      </c>
      <c r="M39" s="9">
        <f t="shared" si="4"/>
        <v>506</v>
      </c>
      <c r="N39" s="9">
        <f t="shared" si="4"/>
        <v>506</v>
      </c>
      <c r="O39" s="9">
        <f t="shared" si="4"/>
        <v>546.93000000000006</v>
      </c>
    </row>
    <row r="40" spans="2:15" x14ac:dyDescent="0.2">
      <c r="B40" s="11" t="s">
        <v>39</v>
      </c>
      <c r="C40" s="9">
        <f t="shared" si="1"/>
        <v>955678</v>
      </c>
      <c r="D40" s="9">
        <f>5850</f>
        <v>5850</v>
      </c>
      <c r="E40" s="9">
        <v>22506</v>
      </c>
      <c r="F40" s="9">
        <v>22506</v>
      </c>
      <c r="G40" s="9">
        <v>44506</v>
      </c>
      <c r="H40" s="9">
        <v>211981.06999999998</v>
      </c>
      <c r="I40" s="9">
        <v>122756</v>
      </c>
      <c r="J40" s="9">
        <v>105006</v>
      </c>
      <c r="K40" s="9">
        <v>68256</v>
      </c>
      <c r="L40" s="9">
        <v>350752</v>
      </c>
      <c r="M40" s="9">
        <v>506</v>
      </c>
      <c r="N40" s="9">
        <v>506</v>
      </c>
      <c r="O40" s="9">
        <v>546.93000000000006</v>
      </c>
    </row>
    <row r="41" spans="2:15" x14ac:dyDescent="0.2">
      <c r="B41" s="11" t="s">
        <v>40</v>
      </c>
      <c r="C41" s="9">
        <f t="shared" si="1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f t="shared" si="1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si="1"/>
        <v>949200</v>
      </c>
      <c r="D43" s="9">
        <f>SUM(D44:D46)</f>
        <v>82500</v>
      </c>
      <c r="E43" s="9">
        <f t="shared" ref="E43:O43" si="5">SUM(E44:E46)</f>
        <v>83700</v>
      </c>
      <c r="F43" s="9">
        <f t="shared" si="5"/>
        <v>82500</v>
      </c>
      <c r="G43" s="9">
        <f t="shared" si="5"/>
        <v>90300</v>
      </c>
      <c r="H43" s="9">
        <f t="shared" si="5"/>
        <v>94800</v>
      </c>
      <c r="I43" s="9">
        <f t="shared" si="5"/>
        <v>89200</v>
      </c>
      <c r="J43" s="9">
        <f t="shared" si="5"/>
        <v>73700</v>
      </c>
      <c r="K43" s="9">
        <f t="shared" si="5"/>
        <v>72500</v>
      </c>
      <c r="L43" s="9">
        <f t="shared" si="5"/>
        <v>70000</v>
      </c>
      <c r="M43" s="9">
        <f t="shared" si="5"/>
        <v>70000</v>
      </c>
      <c r="N43" s="9">
        <f t="shared" si="5"/>
        <v>70000</v>
      </c>
      <c r="O43" s="9">
        <f t="shared" si="5"/>
        <v>70000</v>
      </c>
    </row>
    <row r="44" spans="2:15" x14ac:dyDescent="0.2">
      <c r="B44" s="11" t="s">
        <v>43</v>
      </c>
      <c r="C44" s="9">
        <f t="shared" si="1"/>
        <v>949200</v>
      </c>
      <c r="D44" s="9">
        <v>82500</v>
      </c>
      <c r="E44" s="9">
        <v>83700</v>
      </c>
      <c r="F44" s="9">
        <v>82500</v>
      </c>
      <c r="G44" s="9">
        <v>90300</v>
      </c>
      <c r="H44" s="9">
        <v>94800</v>
      </c>
      <c r="I44" s="9">
        <v>89200</v>
      </c>
      <c r="J44" s="9">
        <v>73700</v>
      </c>
      <c r="K44" s="9">
        <v>72500</v>
      </c>
      <c r="L44" s="9">
        <v>70000</v>
      </c>
      <c r="M44" s="9">
        <v>70000</v>
      </c>
      <c r="N44" s="9">
        <v>70000</v>
      </c>
      <c r="O44" s="9">
        <v>70000</v>
      </c>
    </row>
    <row r="45" spans="2:15" x14ac:dyDescent="0.2">
      <c r="B45" s="11" t="s">
        <v>44</v>
      </c>
      <c r="C45" s="9">
        <f t="shared" si="1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f t="shared" si="1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>SUM(D47:O47)</f>
        <v>496000</v>
      </c>
      <c r="D47" s="9">
        <f>SUM(D48:D50)</f>
        <v>35700</v>
      </c>
      <c r="E47" s="9">
        <f t="shared" ref="E47:O47" si="6">SUM(E48:E50)</f>
        <v>37500</v>
      </c>
      <c r="F47" s="9">
        <f t="shared" si="6"/>
        <v>36700</v>
      </c>
      <c r="G47" s="9">
        <f t="shared" si="6"/>
        <v>42900</v>
      </c>
      <c r="H47" s="9">
        <f t="shared" si="6"/>
        <v>42900</v>
      </c>
      <c r="I47" s="9">
        <f t="shared" si="6"/>
        <v>42900</v>
      </c>
      <c r="J47" s="9">
        <f t="shared" si="6"/>
        <v>42900</v>
      </c>
      <c r="K47" s="9">
        <f t="shared" si="6"/>
        <v>42900</v>
      </c>
      <c r="L47" s="9">
        <f t="shared" si="6"/>
        <v>42900</v>
      </c>
      <c r="M47" s="9">
        <f t="shared" si="6"/>
        <v>42900</v>
      </c>
      <c r="N47" s="9">
        <f t="shared" si="6"/>
        <v>42900</v>
      </c>
      <c r="O47" s="9">
        <f t="shared" si="6"/>
        <v>42900</v>
      </c>
    </row>
    <row r="48" spans="2:15" x14ac:dyDescent="0.2">
      <c r="B48" s="11" t="s">
        <v>47</v>
      </c>
      <c r="C48" s="9">
        <f>SUM(D48:O48)</f>
        <v>496000</v>
      </c>
      <c r="D48" s="9">
        <v>35700</v>
      </c>
      <c r="E48" s="9">
        <v>37500</v>
      </c>
      <c r="F48" s="9">
        <v>36700</v>
      </c>
      <c r="G48" s="9">
        <v>42900</v>
      </c>
      <c r="H48" s="9">
        <v>42900</v>
      </c>
      <c r="I48" s="9">
        <v>42900</v>
      </c>
      <c r="J48" s="9">
        <v>42900</v>
      </c>
      <c r="K48" s="9">
        <v>42900</v>
      </c>
      <c r="L48" s="9">
        <v>42900</v>
      </c>
      <c r="M48" s="9">
        <v>42900</v>
      </c>
      <c r="N48" s="9">
        <v>42900</v>
      </c>
      <c r="O48" s="9">
        <v>42900</v>
      </c>
    </row>
    <row r="49" spans="2:15" x14ac:dyDescent="0.2">
      <c r="B49" s="11" t="s">
        <v>48</v>
      </c>
      <c r="C49" s="9">
        <f t="shared" si="1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f t="shared" si="1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 t="shared" si="1"/>
        <v>0</v>
      </c>
      <c r="D51" s="9">
        <f>SUM(D52:D54)</f>
        <v>0</v>
      </c>
      <c r="E51" s="9">
        <f t="shared" ref="E51:O51" si="7">SUM(E52:E54)</f>
        <v>0</v>
      </c>
      <c r="F51" s="9">
        <f t="shared" si="7"/>
        <v>0</v>
      </c>
      <c r="G51" s="9">
        <f t="shared" si="7"/>
        <v>0</v>
      </c>
      <c r="H51" s="9">
        <f t="shared" si="7"/>
        <v>0</v>
      </c>
      <c r="I51" s="9">
        <f t="shared" si="7"/>
        <v>0</v>
      </c>
      <c r="J51" s="9">
        <f t="shared" si="7"/>
        <v>0</v>
      </c>
      <c r="K51" s="9">
        <f t="shared" si="7"/>
        <v>0</v>
      </c>
      <c r="L51" s="9">
        <f t="shared" si="7"/>
        <v>0</v>
      </c>
      <c r="M51" s="9">
        <f t="shared" si="7"/>
        <v>0</v>
      </c>
      <c r="N51" s="9">
        <f t="shared" si="7"/>
        <v>0</v>
      </c>
      <c r="O51" s="9">
        <f t="shared" si="7"/>
        <v>0</v>
      </c>
    </row>
    <row r="52" spans="2:15" x14ac:dyDescent="0.2">
      <c r="B52" s="11" t="s">
        <v>51</v>
      </c>
      <c r="C52" s="9">
        <f t="shared" si="1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f t="shared" si="1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f t="shared" si="1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>SUM(D55:O55)</f>
        <v>23230399.679999996</v>
      </c>
      <c r="D55" s="9">
        <f>SUM(D56:D61)</f>
        <v>2243567.5299999993</v>
      </c>
      <c r="E55" s="9">
        <f t="shared" ref="E55:O55" si="8">SUM(E56:E61)</f>
        <v>4837652.2500000019</v>
      </c>
      <c r="F55" s="9">
        <f t="shared" si="8"/>
        <v>3972781.8700000006</v>
      </c>
      <c r="G55" s="9">
        <f t="shared" si="8"/>
        <v>2758347.5699999994</v>
      </c>
      <c r="H55" s="9">
        <f t="shared" si="8"/>
        <v>3027703.5700000003</v>
      </c>
      <c r="I55" s="9">
        <f t="shared" si="8"/>
        <v>2614389.8599999994</v>
      </c>
      <c r="J55" s="9">
        <f t="shared" si="8"/>
        <v>533246.48</v>
      </c>
      <c r="K55" s="9">
        <f t="shared" si="8"/>
        <v>546645.38000000012</v>
      </c>
      <c r="L55" s="9">
        <f t="shared" si="8"/>
        <v>396292.24</v>
      </c>
      <c r="M55" s="9">
        <f t="shared" si="8"/>
        <v>384266.23999999999</v>
      </c>
      <c r="N55" s="9">
        <f t="shared" si="8"/>
        <v>722962.24000000011</v>
      </c>
      <c r="O55" s="9">
        <f t="shared" si="8"/>
        <v>1192544.45</v>
      </c>
    </row>
    <row r="56" spans="2:15" x14ac:dyDescent="0.2">
      <c r="B56" s="11" t="s">
        <v>55</v>
      </c>
      <c r="C56" s="9">
        <f>SUM(D56:O56)</f>
        <v>23230399.679999996</v>
      </c>
      <c r="D56" s="9">
        <v>2243567.5299999993</v>
      </c>
      <c r="E56" s="9">
        <v>4837652.2500000019</v>
      </c>
      <c r="F56" s="9">
        <v>3972781.8700000006</v>
      </c>
      <c r="G56" s="9">
        <v>2758347.5699999994</v>
      </c>
      <c r="H56" s="9">
        <v>3027703.5700000003</v>
      </c>
      <c r="I56" s="9">
        <v>2614389.8599999994</v>
      </c>
      <c r="J56" s="9">
        <v>533246.48</v>
      </c>
      <c r="K56" s="9">
        <v>546645.38000000012</v>
      </c>
      <c r="L56" s="9">
        <v>396292.24</v>
      </c>
      <c r="M56" s="9">
        <v>384266.23999999999</v>
      </c>
      <c r="N56" s="9">
        <v>722962.24000000011</v>
      </c>
      <c r="O56" s="9">
        <v>1192544.45</v>
      </c>
    </row>
    <row r="57" spans="2:15" x14ac:dyDescent="0.2">
      <c r="B57" s="11" t="s">
        <v>56</v>
      </c>
      <c r="C57" s="9">
        <f t="shared" si="1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f t="shared" si="1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f t="shared" si="1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f t="shared" si="1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f t="shared" si="1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f t="shared" si="1"/>
        <v>0</v>
      </c>
      <c r="D62" s="9">
        <f>SUM(D63:D64)</f>
        <v>0</v>
      </c>
      <c r="E62" s="9">
        <f t="shared" ref="E62:O62" si="9">SUM(E63:E64)</f>
        <v>0</v>
      </c>
      <c r="F62" s="9">
        <f t="shared" si="9"/>
        <v>0</v>
      </c>
      <c r="G62" s="9">
        <f t="shared" si="9"/>
        <v>0</v>
      </c>
      <c r="H62" s="9">
        <f t="shared" si="9"/>
        <v>0</v>
      </c>
      <c r="I62" s="9">
        <f t="shared" si="9"/>
        <v>0</v>
      </c>
      <c r="J62" s="9">
        <f t="shared" si="9"/>
        <v>0</v>
      </c>
      <c r="K62" s="9">
        <f t="shared" si="9"/>
        <v>0</v>
      </c>
      <c r="L62" s="9">
        <f t="shared" si="9"/>
        <v>0</v>
      </c>
      <c r="M62" s="9">
        <f t="shared" si="9"/>
        <v>0</v>
      </c>
      <c r="N62" s="9">
        <f t="shared" si="9"/>
        <v>0</v>
      </c>
      <c r="O62" s="9">
        <f t="shared" si="9"/>
        <v>0</v>
      </c>
    </row>
    <row r="63" spans="2:15" x14ac:dyDescent="0.2">
      <c r="B63" s="11" t="s">
        <v>62</v>
      </c>
      <c r="C63" s="9">
        <f t="shared" si="1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f t="shared" si="1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Ines</cp:lastModifiedBy>
  <cp:lastPrinted>2014-03-24T19:07:30Z</cp:lastPrinted>
  <dcterms:created xsi:type="dcterms:W3CDTF">2014-03-14T22:16:36Z</dcterms:created>
  <dcterms:modified xsi:type="dcterms:W3CDTF">2018-05-14T20:20:11Z</dcterms:modified>
</cp:coreProperties>
</file>