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UTSMA-012\Dropbox\TODOS JCN\LDF\SIRET\"/>
    </mc:Choice>
  </mc:AlternateContent>
  <bookViews>
    <workbookView xWindow="0" yWindow="0" windowWidth="20490" windowHeight="6555" tabRatio="821" firstSheet="1" activeTab="1"/>
  </bookViews>
  <sheets>
    <sheet name="PT_ESF_ECSF" sheetId="3" state="hidden" r:id="rId1"/>
    <sheet name="IR" sheetId="35" r:id="rId2"/>
  </sheets>
  <definedNames>
    <definedName name="_xlnm.Print_Area" localSheetId="1">IR!$A$1:$Y$144</definedName>
  </definedNames>
  <calcPr calcId="152511"/>
</workbook>
</file>

<file path=xl/calcChain.xml><?xml version="1.0" encoding="utf-8"?>
<calcChain xmlns="http://schemas.openxmlformats.org/spreadsheetml/2006/main">
  <c r="U98" i="35" l="1"/>
  <c r="U20" i="35"/>
  <c r="U11" i="35"/>
  <c r="U55" i="35" l="1"/>
  <c r="H130" i="35" l="1"/>
  <c r="G130" i="35"/>
  <c r="E130" i="35"/>
  <c r="E24" i="3" l="1"/>
  <c r="E148" i="3"/>
  <c r="E120"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E217" i="3"/>
  <c r="E166" i="3"/>
  <c r="E161" i="3"/>
  <c r="E163" i="3"/>
  <c r="E157" i="3"/>
  <c r="E208" i="3"/>
  <c r="E149" i="3"/>
  <c r="E150" i="3"/>
  <c r="E151" i="3"/>
  <c r="E202" i="3"/>
  <c r="E203" i="3"/>
  <c r="E192" i="3"/>
  <c r="E193" i="3"/>
  <c r="E194" i="3"/>
  <c r="E145" i="3"/>
  <c r="E146" i="3"/>
  <c r="E214" i="3"/>
  <c r="E164" i="3"/>
  <c r="E201" i="3"/>
  <c r="E179" i="3"/>
  <c r="E130" i="3"/>
  <c r="E131" i="3"/>
  <c r="E133" i="3"/>
  <c r="E134" i="3"/>
  <c r="E135" i="3"/>
  <c r="E186" i="3"/>
  <c r="E178" i="3"/>
  <c r="E171" i="3"/>
  <c r="E123" i="3"/>
  <c r="E124" i="3"/>
  <c r="E125" i="3"/>
  <c r="E126" i="3"/>
  <c r="E175" i="3"/>
  <c r="E53" i="3"/>
  <c r="E95" i="3"/>
  <c r="E43" i="3"/>
  <c r="E86" i="3"/>
  <c r="E34" i="3"/>
  <c r="E66" i="3"/>
  <c r="E14" i="3"/>
  <c r="E167" i="3"/>
  <c r="E196" i="3"/>
  <c r="E144" i="3"/>
  <c r="E181" i="3"/>
  <c r="E189" i="3"/>
  <c r="E198" i="3"/>
  <c r="E129" i="3"/>
  <c r="E141" i="3"/>
  <c r="E170" i="3"/>
  <c r="E211" i="3"/>
  <c r="E200" i="3"/>
  <c r="E100" i="3"/>
  <c r="E99" i="3"/>
  <c r="E48" i="3"/>
  <c r="E159" i="3"/>
  <c r="E160" i="3"/>
  <c r="E41" i="3" l="1"/>
  <c r="E105" i="3"/>
  <c r="E108" i="3"/>
  <c r="E93" i="3"/>
  <c r="E162" i="3"/>
  <c r="E182" i="3"/>
  <c r="E122" i="3"/>
  <c r="E128" i="3"/>
  <c r="E185" i="3"/>
  <c r="E153" i="3"/>
  <c r="E195" i="3"/>
  <c r="E139" i="3"/>
  <c r="E143" i="3"/>
  <c r="E190" i="3"/>
  <c r="E210" i="3"/>
  <c r="E136" i="3"/>
  <c r="E158" i="3"/>
  <c r="E173" i="3"/>
  <c r="E47" i="3"/>
  <c r="E152" i="3"/>
  <c r="E140" i="3"/>
  <c r="E77" i="3"/>
  <c r="E191" i="3"/>
  <c r="E174" i="3"/>
  <c r="E155" i="3"/>
  <c r="E132" i="3"/>
  <c r="E176" i="3"/>
  <c r="E172" i="3"/>
  <c r="E184" i="3"/>
  <c r="E142" i="3"/>
  <c r="E213" i="3"/>
  <c r="E147" i="3"/>
  <c r="E180" i="3"/>
  <c r="E76" i="3"/>
  <c r="E183" i="3"/>
  <c r="E127" i="3"/>
  <c r="E121" i="3"/>
  <c r="E25" i="3"/>
  <c r="E56" i="3" l="1"/>
  <c r="E94" i="3"/>
  <c r="E109" i="3"/>
  <c r="E212" i="3"/>
  <c r="E154" i="3"/>
  <c r="E156" i="3"/>
  <c r="E118" i="3"/>
  <c r="E168" i="3"/>
  <c r="E165" i="3"/>
  <c r="E215" i="3"/>
  <c r="E216" i="3"/>
  <c r="E42" i="3"/>
  <c r="E57" i="3"/>
  <c r="E209" i="3"/>
  <c r="E138" i="3"/>
  <c r="E137" i="3"/>
  <c r="E207" i="3"/>
  <c r="E187" i="3"/>
  <c r="E188" i="3"/>
  <c r="E199" i="3"/>
  <c r="E197" i="3"/>
  <c r="E177" i="3"/>
  <c r="E119" i="3"/>
  <c r="E169" i="3"/>
  <c r="E206" i="3" l="1"/>
  <c r="E204" i="3"/>
  <c r="E205" i="3" l="1"/>
</calcChain>
</file>

<file path=xl/sharedStrings.xml><?xml version="1.0" encoding="utf-8"?>
<sst xmlns="http://schemas.openxmlformats.org/spreadsheetml/2006/main" count="842" uniqueCount="218">
  <si>
    <t>Ente Público:</t>
  </si>
  <si>
    <t>Aportaciones</t>
  </si>
  <si>
    <t>Bajo protesta de decir verdad declaramos que los Estados Financieros y sus Notas son razonablemente correctos y responsabilidad del emisor</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</si>
  <si>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</si>
  <si>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</si>
  <si>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</si>
  <si>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</si>
  <si>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</si>
  <si>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</si>
  <si>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</si>
  <si>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</si>
  <si>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</si>
  <si>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</si>
  <si>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</si>
  <si>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</si>
  <si>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</si>
  <si>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</si>
  <si>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</si>
  <si>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</si>
  <si>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</si>
  <si>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</si>
  <si>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</si>
  <si>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</si>
  <si>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</si>
  <si>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</si>
  <si>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</si>
  <si>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</si>
  <si>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</si>
  <si>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</si>
  <si>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</si>
  <si>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</si>
  <si>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</si>
  <si>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</si>
  <si>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</si>
  <si>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</si>
  <si>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</si>
  <si>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</si>
  <si>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</si>
  <si>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</si>
  <si>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</si>
  <si>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</si>
  <si>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</si>
  <si>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</si>
  <si>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  Activos  No Circulantes</t>
  </si>
  <si>
    <t>HACIENDA PÚBLICA/ PATRIMONIO</t>
  </si>
  <si>
    <t>Hacienda Pública/Patrimonio Contribuido</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</si>
  <si>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</si>
  <si>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</si>
  <si>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</si>
  <si>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</si>
  <si>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</si>
  <si>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</si>
  <si>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</si>
  <si>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</si>
  <si>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</si>
  <si>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</si>
  <si>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</si>
  <si>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</si>
  <si>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Origen</t>
  </si>
  <si>
    <t>Aplicación</t>
  </si>
  <si>
    <t>Sector:</t>
  </si>
  <si>
    <t>Fecha:</t>
  </si>
  <si>
    <t>Edo. Financiero</t>
  </si>
  <si>
    <t>EF</t>
  </si>
  <si>
    <t>Activo</t>
  </si>
  <si>
    <t>TOTAL DEL  ACTIVO</t>
  </si>
  <si>
    <t>Pasivo</t>
  </si>
  <si>
    <t>TOTAL DEL  PASIVO</t>
  </si>
  <si>
    <t>TOTAL DEL  PASIVO Y HACIENDA PÚBLICA / PATRIMONIO</t>
  </si>
  <si>
    <t>Elaboró</t>
  </si>
  <si>
    <t>Nombre:</t>
  </si>
  <si>
    <t>Cargo:</t>
  </si>
  <si>
    <t>Autorizó</t>
  </si>
  <si>
    <t>ECSF</t>
  </si>
  <si>
    <t xml:space="preserve"> </t>
  </si>
  <si>
    <t>Modificado</t>
  </si>
  <si>
    <t>Devengado</t>
  </si>
  <si>
    <t>Aprobado</t>
  </si>
  <si>
    <t>Total del Gasto</t>
  </si>
  <si>
    <t>A</t>
  </si>
  <si>
    <t>UR</t>
  </si>
  <si>
    <t>INDICADORES PARA RESULTADOS</t>
  </si>
  <si>
    <t>PROGRAMA DE GOBIERNO</t>
  </si>
  <si>
    <t>CATEGORÍA PROGRAMÁTICA</t>
  </si>
  <si>
    <t>INDICADORES</t>
  </si>
  <si>
    <t>METAS</t>
  </si>
  <si>
    <t>PRESUPUESTO (PESOS)</t>
  </si>
  <si>
    <t>Eje</t>
  </si>
  <si>
    <t>Estrategia Transversal</t>
  </si>
  <si>
    <t>F</t>
  </si>
  <si>
    <t>FN</t>
  </si>
  <si>
    <t>SF</t>
  </si>
  <si>
    <t>PP</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</si>
  <si>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</si>
  <si>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</si>
  <si>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</si>
  <si>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</si>
  <si>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</si>
  <si>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</si>
  <si>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</si>
  <si>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</si>
  <si>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</si>
  <si>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</si>
  <si>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</si>
  <si>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Porcentaje de Presupuesto</t>
  </si>
  <si>
    <t>Alc. / Prog.</t>
  </si>
  <si>
    <t>Alc. / Modif.</t>
  </si>
  <si>
    <t>Dev. / Aprob.</t>
  </si>
  <si>
    <t>Dev. / Modif.</t>
  </si>
  <si>
    <t>UNIVERSIDAD TECNOLOGICA DE SAN MIGUEL DE ALLENDE</t>
  </si>
  <si>
    <t>P005 - Gestión de centros escolares de Educación Media Superior y Superior</t>
  </si>
  <si>
    <t>2.5.3</t>
  </si>
  <si>
    <t>S253</t>
  </si>
  <si>
    <t>UTSMA</t>
  </si>
  <si>
    <t>UTSMA - P005-C2. Programas, procesos y/o planteles de instituciones de educación media superior y superior, certificados. UTSMA</t>
  </si>
  <si>
    <t>ID: 1363 Grado promedio de escolaridad</t>
  </si>
  <si>
    <t>Fin</t>
  </si>
  <si>
    <t>Estratégico</t>
  </si>
  <si>
    <t>Eficacia</t>
  </si>
  <si>
    <t>Quinquenal</t>
  </si>
  <si>
    <t>Años</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</si>
  <si>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</si>
  <si>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</si>
  <si>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</si>
  <si>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</si>
  <si>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</si>
  <si>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</si>
  <si>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</si>
  <si>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</si>
  <si>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</si>
  <si>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</si>
  <si>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</si>
  <si>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</si>
  <si>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</si>
  <si>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</si>
  <si>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</si>
  <si>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</si>
  <si>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</si>
  <si>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</si>
  <si>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</si>
  <si>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</si>
  <si>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</si>
  <si>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</si>
  <si>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</si>
  <si>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</si>
  <si>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</si>
  <si>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</si>
  <si>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</si>
  <si>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</si>
  <si>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</si>
  <si>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</si>
  <si>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</si>
  <si>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</si>
  <si>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</si>
  <si>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</si>
  <si>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</si>
  <si>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</si>
  <si>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</si>
  <si>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</si>
  <si>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</si>
  <si>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</si>
  <si>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</si>
  <si>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</si>
  <si>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</si>
  <si>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</si>
  <si>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</si>
  <si>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</si>
  <si>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</si>
  <si>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</si>
  <si>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</si>
  <si>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</si>
  <si>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</si>
  <si>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</si>
  <si>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</si>
  <si>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</si>
  <si>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</si>
  <si>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</si>
  <si>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</si>
  <si>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</si>
  <si>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</si>
  <si>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</si>
  <si>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</si>
  <si>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</si>
  <si>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</si>
  <si>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</si>
  <si>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</si>
  <si>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</si>
  <si>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</si>
  <si>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</si>
  <si>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</si>
  <si>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</si>
  <si>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</si>
  <si>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</si>
  <si>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</si>
  <si>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</si>
  <si>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</si>
  <si>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</si>
  <si>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</si>
  <si>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</si>
  <si>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</si>
  <si>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</si>
  <si>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</si>
  <si>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</si>
  <si>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</si>
  <si>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</si>
  <si>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</si>
  <si>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</si>
  <si>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</si>
  <si>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</si>
  <si>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</si>
  <si>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</si>
  <si>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</si>
  <si>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</si>
  <si>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</si>
  <si>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</si>
  <si>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</si>
  <si>
    <t xml:space="preserve">  </t>
  </si>
  <si>
    <t>Del 1 de Enero al 30 de Junio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</si>
</sst>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_-* #,##0.00\ _€_-;\-* #,##0.00\ _€_-;_-* &quot;-&quot;??\ _€_-;_-@_-"/>
    <numFmt numFmtId="165" formatCode="General_)"/>
    <numFmt numFmtId="166" formatCode="0_ ;\-0\ "/>
    <numFmt numFmtId="170" formatCode="_-[$€-2]* #,##0.00_-;\-[$€-2]* #,##0.00_-;_-[$€-2]* &quot;-&quot;??_-"/>
  </numFmts>
  <fonts count="23" x14ac:knownFonts="1">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b/>
      <sz val="10"/>
      <name val="Arial"/>
      <family val="2"/>
    </font>
    <font>
      <sz val="11"/>
      <color theme="0"/>
      <name val="Calibri"/>
      <family val="2"/>
      <scheme val="minor"/>
    </font>
    <font>
      <sz val="10"/>
      <color theme="1"/>
      <name val="Arial"/>
      <family val="2"/>
    </font>
    <font>
      <b/>
      <sz val="10"/>
      <color theme="1"/>
      <name val="Arial"/>
      <family val="2"/>
    </font>
    <font>
      <sz val="10"/>
      <color indexed="8"/>
      <name val="Arial"/>
      <family val="2"/>
    </font>
    <font>
      <sz val="12"/>
      <color indexed="24"/>
      <name val="Arial"/>
      <family val="2"/>
    </font>
    <font>
      <b/>
      <sz val="18"/>
      <color indexed="24"/>
      <name val="Arial"/>
      <family val="2"/>
    </font>
    <font>
      <b/>
      <sz val="14"/>
      <color indexed="24"/>
      <name val="Arial"/>
      <family val="2"/>
    </font>
    <font>
      <sz val="11"/>
      <color theme="1"/>
      <name val="Garamond"/>
      <family val="2"/>
    </font>
    <font>
      <sz val="9.9"/>
      <color theme="1"/>
      <name val="Calibri"/>
      <family val="2"/>
      <scheme val="minor"/>
    </font>
    <font>
      <sz val="10"/>
      <color theme="1"/>
      <name val="Times New Roman"/>
      <family val="2"/>
    </font>
  </fonts>
  <fills count="18">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40"/>
      </patternFill>
    </fill>
  </fills>
  <borders count="2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64"/>
      </left>
      <right style="medium">
        <color rgb="FFFFFFFF"/>
      </right>
      <top style="medium">
        <color rgb="FFFFFFFF"/>
      </top>
      <bottom/>
      <diagonal/>
    </border>
    <border>
      <left style="thin">
        <color indexed="64"/>
      </left>
      <right style="medium">
        <color rgb="FFFFFFFF"/>
      </right>
      <top/>
      <bottom/>
      <diagonal/>
    </border>
    <border>
      <left style="thin">
        <color indexed="64"/>
      </left>
      <right style="medium">
        <color rgb="FFFFFFFF"/>
      </right>
      <top/>
      <bottom style="medium">
        <color rgb="FFFFFFFF"/>
      </bottom>
      <diagonal/>
    </border>
  </borders>
  <cellStyleXfs count="286">
    <xf numFmtId="0" fontId="0" fillId="0" borderId="0"/>
    <xf numFmtId="165" fontId="3" fillId="0" borderId="0"/>
    <xf numFmtId="43" fontId="7" fillId="0" borderId="0" applyFont="0" applyFill="0" applyBorder="0" applyAlignment="0" applyProtection="0"/>
    <xf numFmtId="0" fontId="3" fillId="0" borderId="0"/>
    <xf numFmtId="0" fontId="7" fillId="0" borderId="0"/>
    <xf numFmtId="43" fontId="11" fillId="0" borderId="0" applyFont="0" applyFill="0" applyBorder="0" applyAlignment="0" applyProtection="0"/>
    <xf numFmtId="0" fontId="3" fillId="0" borderId="0"/>
    <xf numFmtId="0" fontId="8" fillId="0" borderId="0"/>
    <xf numFmtId="0" fontId="3" fillId="0" borderId="0"/>
    <xf numFmtId="9" fontId="8" fillId="0" borderId="0" applyFont="0" applyFill="0" applyBorder="0" applyAlignment="0" applyProtection="0"/>
    <xf numFmtId="170"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7" fillId="0" borderId="0"/>
    <xf numFmtId="0" fontId="7" fillId="0" borderId="0"/>
    <xf numFmtId="0" fontId="3" fillId="0" borderId="0"/>
    <xf numFmtId="0" fontId="17" fillId="0" borderId="0" applyNumberFormat="0" applyFill="0" applyBorder="0" applyAlignment="0" applyProtection="0"/>
    <xf numFmtId="2" fontId="17" fillId="0" borderId="0" applyFill="0" applyBorder="0" applyAlignment="0" applyProtection="0"/>
    <xf numFmtId="0" fontId="18" fillId="0" borderId="0" applyNumberFormat="0" applyFill="0" applyBorder="0" applyAlignment="0" applyProtection="0"/>
    <xf numFmtId="0" fontId="19" fillId="0" borderId="0" applyNumberFormat="0" applyFill="0" applyBorder="0" applyProtection="0">
      <alignment horizont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8" borderId="20" applyNumberFormat="0" applyFont="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0" fontId="17" fillId="0" borderId="21" applyNumberFormat="0" applyFill="0" applyAlignment="0" applyProtection="0"/>
    <xf numFmtId="164" fontId="11" fillId="0" borderId="0" applyFon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43" fontId="3" fillId="0" borderId="0" applyFont="0" applyFill="0" applyBorder="0" applyAlignment="0" applyProtection="0"/>
    <xf numFmtId="0" fontId="7" fillId="0" borderId="0"/>
    <xf numFmtId="0" fontId="3" fillId="0" borderId="0"/>
    <xf numFmtId="43" fontId="7" fillId="0" borderId="0" applyFont="0" applyFill="0" applyBorder="0" applyAlignment="0" applyProtection="0"/>
    <xf numFmtId="0" fontId="20" fillId="0" borderId="0"/>
    <xf numFmtId="0" fontId="7" fillId="0" borderId="0"/>
    <xf numFmtId="0" fontId="7" fillId="0" borderId="0"/>
    <xf numFmtId="9" fontId="7"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0" fontId="3" fillId="0" borderId="0"/>
    <xf numFmtId="0" fontId="3" fillId="0" borderId="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16" fillId="17" borderId="22" applyNumberFormat="0" applyProtection="0">
      <alignment horizontal="left" vertical="center" indent="1"/>
    </xf>
    <xf numFmtId="43" fontId="7"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8" fillId="0" borderId="0"/>
    <xf numFmtId="43" fontId="7" fillId="0" borderId="0" applyFont="0" applyFill="0" applyBorder="0" applyAlignment="0" applyProtection="0"/>
    <xf numFmtId="44" fontId="3" fillId="0" borderId="0" applyFont="0" applyFill="0" applyBorder="0" applyAlignment="0" applyProtection="0"/>
    <xf numFmtId="0" fontId="22" fillId="0" borderId="0"/>
    <xf numFmtId="9" fontId="3"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cellStyleXfs>
  <cellXfs count="197">
    <xf numFmtId="0" fontId="0" fillId="0" borderId="0" xfId="0"/>
    <xf numFmtId="166" fontId="2" fillId="2" borderId="0" xfId="2" applyNumberFormat="1" applyFont="1" applyFill="1" applyBorder="1" applyAlignment="1">
      <alignment horizontal="center"/>
    </xf>
    <xf numFmtId="0" fontId="8" fillId="3" borderId="0" xfId="0" applyFont="1" applyFill="1" applyBorder="1" applyAlignment="1">
      <alignment vertical="top"/>
    </xf>
    <xf numFmtId="3" fontId="1" fillId="3" borderId="0" xfId="2" applyNumberFormat="1" applyFont="1" applyFill="1" applyBorder="1" applyAlignment="1">
      <alignment vertical="top"/>
    </xf>
    <xf numFmtId="0" fontId="9"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applyFill="1"/>
    <xf numFmtId="0" fontId="8" fillId="4" borderId="0" xfId="0" applyFont="1" applyFill="1"/>
    <xf numFmtId="0" fontId="14" fillId="4" borderId="0" xfId="0" applyFont="1" applyFill="1"/>
    <xf numFmtId="0" fontId="14" fillId="0" borderId="0" xfId="0" applyFont="1" applyFill="1" applyBorder="1"/>
    <xf numFmtId="0" fontId="12" fillId="4" borderId="0" xfId="0" applyFont="1" applyFill="1" applyBorder="1" applyAlignment="1">
      <alignment horizontal="right"/>
    </xf>
    <xf numFmtId="0" fontId="14" fillId="4" borderId="4" xfId="0" applyFont="1" applyFill="1" applyBorder="1"/>
    <xf numFmtId="0" fontId="3" fillId="4" borderId="4" xfId="0" applyFont="1" applyFill="1" applyBorder="1"/>
    <xf numFmtId="0" fontId="3" fillId="4" borderId="0" xfId="0" applyFont="1" applyFill="1"/>
    <xf numFmtId="0" fontId="14" fillId="4" borderId="0" xfId="0" applyFont="1" applyFill="1" applyBorder="1" applyAlignment="1">
      <alignment horizontal="left" vertical="top" wrapText="1"/>
    </xf>
    <xf numFmtId="0" fontId="14" fillId="0" borderId="0" xfId="0" applyFont="1"/>
    <xf numFmtId="0" fontId="14" fillId="0" borderId="7" xfId="0" applyFont="1" applyBorder="1"/>
    <xf numFmtId="0" fontId="14" fillId="0" borderId="8" xfId="0" applyFont="1" applyBorder="1"/>
    <xf numFmtId="0" fontId="14" fillId="0" borderId="0" xfId="0" applyFont="1" applyBorder="1"/>
    <xf numFmtId="0" fontId="14" fillId="0" borderId="2" xfId="0" applyFont="1" applyBorder="1"/>
    <xf numFmtId="0" fontId="14" fillId="0" borderId="4" xfId="0" applyFont="1" applyBorder="1"/>
    <xf numFmtId="0" fontId="14" fillId="0" borderId="5" xfId="0" applyFont="1" applyBorder="1"/>
    <xf numFmtId="0" fontId="12" fillId="4" borderId="4" xfId="0" applyFont="1" applyFill="1" applyBorder="1" applyAlignment="1"/>
    <xf numFmtId="0" fontId="12" fillId="4" borderId="4" xfId="0" applyNumberFormat="1" applyFont="1" applyFill="1" applyBorder="1" applyAlignment="1" applyProtection="1">
      <protection locked="0"/>
    </xf>
    <xf numFmtId="0" fontId="15" fillId="4" borderId="0" xfId="0" applyFont="1" applyFill="1"/>
    <xf numFmtId="0" fontId="14" fillId="0" borderId="0" xfId="0" applyFont="1" applyBorder="1" applyAlignment="1"/>
    <xf numFmtId="0" fontId="14" fillId="0" borderId="0" xfId="0" applyFont="1" applyAlignment="1"/>
    <xf numFmtId="0" fontId="15" fillId="0" borderId="0" xfId="0" applyFont="1"/>
    <xf numFmtId="0" fontId="14" fillId="4" borderId="18" xfId="0" applyFont="1" applyFill="1" applyBorder="1" applyAlignment="1">
      <alignment horizontal="justify" vertical="center" wrapText="1"/>
    </xf>
    <xf numFmtId="0" fontId="15" fillId="4" borderId="9" xfId="0" applyFont="1" applyFill="1" applyBorder="1" applyAlignment="1">
      <alignment horizontal="justify" vertical="center" wrapText="1"/>
    </xf>
    <xf numFmtId="0" fontId="14" fillId="4" borderId="0" xfId="0" applyFont="1" applyFill="1" applyBorder="1" applyAlignment="1">
      <alignment horizontal="right" vertical="center" wrapText="1"/>
    </xf>
    <xf numFmtId="0" fontId="15" fillId="4" borderId="0" xfId="0" applyFont="1" applyFill="1" applyBorder="1" applyAlignment="1">
      <alignment horizontal="justify" vertical="center" wrapText="1"/>
    </xf>
    <xf numFmtId="0" fontId="14" fillId="4" borderId="2" xfId="0" applyFont="1" applyFill="1" applyBorder="1" applyAlignment="1">
      <alignment horizontal="right" vertical="center" wrapText="1"/>
    </xf>
    <xf numFmtId="0" fontId="14" fillId="4" borderId="18" xfId="0" applyFont="1" applyFill="1" applyBorder="1" applyAlignment="1">
      <alignment horizontal="right" vertical="center" wrapText="1"/>
    </xf>
    <xf numFmtId="43" fontId="15" fillId="4" borderId="2" xfId="0" applyNumberFormat="1" applyFont="1" applyFill="1" applyBorder="1" applyAlignment="1">
      <alignment horizontal="right" vertical="center" wrapText="1"/>
    </xf>
    <xf numFmtId="0" fontId="15" fillId="4" borderId="2" xfId="0" applyFont="1" applyFill="1" applyBorder="1" applyAlignment="1">
      <alignment horizontal="right" vertical="center" wrapText="1"/>
    </xf>
    <xf numFmtId="0" fontId="15" fillId="4" borderId="18" xfId="0" applyFont="1" applyFill="1" applyBorder="1" applyAlignment="1">
      <alignment horizontal="right" vertical="center" wrapText="1"/>
    </xf>
    <xf numFmtId="0" fontId="14" fillId="4" borderId="5" xfId="0" applyFont="1" applyFill="1" applyBorder="1" applyAlignment="1">
      <alignment horizontal="right" vertical="center" wrapText="1"/>
    </xf>
    <xf numFmtId="0" fontId="14" fillId="4" borderId="19" xfId="0" applyFont="1" applyFill="1" applyBorder="1" applyAlignment="1">
      <alignment horizontal="right" vertical="center" wrapText="1"/>
    </xf>
    <xf numFmtId="0" fontId="15" fillId="4" borderId="19" xfId="0" applyFont="1" applyFill="1" applyBorder="1" applyAlignment="1">
      <alignment horizontal="right" vertical="center" wrapText="1"/>
    </xf>
    <xf numFmtId="43" fontId="15" fillId="4" borderId="18" xfId="0" applyNumberFormat="1" applyFont="1" applyFill="1" applyBorder="1" applyAlignment="1">
      <alignment horizontal="right" vertical="center" wrapText="1"/>
    </xf>
    <xf numFmtId="0" fontId="14" fillId="4" borderId="11" xfId="0" applyFont="1" applyFill="1" applyBorder="1" applyAlignment="1">
      <alignment vertical="center" wrapText="1"/>
    </xf>
    <xf numFmtId="0" fontId="14" fillId="4" borderId="7" xfId="0" applyFont="1" applyFill="1" applyBorder="1" applyAlignment="1">
      <alignment vertical="center" wrapText="1"/>
    </xf>
    <xf numFmtId="0" fontId="14" fillId="4" borderId="17" xfId="0" applyFont="1" applyFill="1" applyBorder="1" applyAlignment="1">
      <alignment vertical="center" wrapText="1"/>
    </xf>
    <xf numFmtId="0" fontId="14" fillId="4" borderId="1" xfId="0" applyFont="1" applyFill="1" applyBorder="1" applyAlignment="1">
      <alignment horizontal="right" vertical="center" wrapText="1"/>
    </xf>
    <xf numFmtId="0" fontId="14" fillId="4" borderId="11" xfId="0" applyFont="1" applyFill="1" applyBorder="1" applyAlignment="1">
      <alignment horizontal="right" vertical="center" wrapText="1"/>
    </xf>
    <xf numFmtId="0" fontId="14" fillId="4" borderId="7" xfId="0" applyFont="1" applyFill="1" applyBorder="1" applyAlignment="1">
      <alignment horizontal="right" vertical="center" wrapText="1"/>
    </xf>
    <xf numFmtId="0" fontId="14" fillId="4" borderId="8" xfId="0" applyFont="1" applyFill="1" applyBorder="1" applyAlignment="1">
      <alignment horizontal="right" vertical="center" wrapText="1"/>
    </xf>
    <xf numFmtId="0" fontId="14" fillId="4" borderId="7" xfId="0" applyFont="1" applyFill="1" applyBorder="1"/>
    <xf numFmtId="0" fontId="14" fillId="4" borderId="1" xfId="0" applyFont="1" applyFill="1" applyBorder="1" applyAlignment="1">
      <alignment vertical="center" wrapText="1"/>
    </xf>
    <xf numFmtId="0" fontId="14" fillId="4" borderId="0" xfId="0" applyFont="1" applyFill="1" applyBorder="1" applyAlignment="1">
      <alignment vertical="center" wrapText="1"/>
    </xf>
    <xf numFmtId="0" fontId="14" fillId="4" borderId="18" xfId="0" applyFont="1" applyFill="1" applyBorder="1" applyAlignment="1">
      <alignment vertical="center" wrapText="1"/>
    </xf>
    <xf numFmtId="43" fontId="15" fillId="4" borderId="1" xfId="0" applyNumberFormat="1" applyFont="1" applyFill="1" applyBorder="1" applyAlignment="1">
      <alignment horizontal="right" vertical="center" wrapText="1"/>
    </xf>
    <xf numFmtId="43" fontId="15" fillId="4" borderId="0" xfId="0" applyNumberFormat="1" applyFont="1" applyFill="1" applyBorder="1" applyAlignment="1">
      <alignment horizontal="right" vertical="center" wrapText="1"/>
    </xf>
    <xf numFmtId="43" fontId="14" fillId="4" borderId="1" xfId="2" applyFont="1" applyFill="1" applyBorder="1" applyAlignment="1">
      <alignment horizontal="right" vertical="top" wrapText="1"/>
    </xf>
    <xf numFmtId="43" fontId="14" fillId="4" borderId="0" xfId="2" applyFont="1" applyFill="1" applyBorder="1" applyAlignment="1">
      <alignment horizontal="right" vertical="top" wrapText="1"/>
    </xf>
    <xf numFmtId="43" fontId="14" fillId="4" borderId="2" xfId="2" applyFont="1" applyFill="1" applyBorder="1" applyAlignment="1">
      <alignment horizontal="right" vertical="top" wrapText="1"/>
    </xf>
    <xf numFmtId="0" fontId="15" fillId="4" borderId="1" xfId="0" applyFont="1" applyFill="1" applyBorder="1" applyAlignment="1">
      <alignment horizontal="right" vertical="center" wrapText="1"/>
    </xf>
    <xf numFmtId="0" fontId="15" fillId="4" borderId="0" xfId="0" applyFont="1" applyFill="1" applyBorder="1" applyAlignment="1">
      <alignment horizontal="right" vertical="center" wrapText="1"/>
    </xf>
    <xf numFmtId="0" fontId="14" fillId="4" borderId="3" xfId="0" applyFont="1" applyFill="1" applyBorder="1" applyAlignment="1">
      <alignment vertical="center" wrapText="1"/>
    </xf>
    <xf numFmtId="0" fontId="14" fillId="4" borderId="4" xfId="0" applyFont="1" applyFill="1" applyBorder="1" applyAlignment="1">
      <alignment vertical="center" wrapText="1"/>
    </xf>
    <xf numFmtId="0" fontId="14" fillId="4" borderId="19" xfId="0" applyFont="1" applyFill="1" applyBorder="1" applyAlignment="1">
      <alignment vertical="center" wrapText="1"/>
    </xf>
    <xf numFmtId="0" fontId="14" fillId="4" borderId="3" xfId="0" applyFont="1" applyFill="1" applyBorder="1" applyAlignment="1">
      <alignment horizontal="right" vertical="center" wrapText="1"/>
    </xf>
    <xf numFmtId="0" fontId="14" fillId="4" borderId="4" xfId="0" applyFont="1" applyFill="1" applyBorder="1" applyAlignment="1">
      <alignment horizontal="right" vertical="center" wrapText="1"/>
    </xf>
    <xf numFmtId="0" fontId="15" fillId="4" borderId="19" xfId="0" applyFont="1" applyFill="1" applyBorder="1"/>
    <xf numFmtId="0" fontId="15" fillId="0" borderId="3" xfId="0" applyFont="1" applyBorder="1"/>
    <xf numFmtId="0" fontId="15" fillId="0" borderId="19" xfId="0" applyFont="1" applyBorder="1"/>
    <xf numFmtId="0" fontId="15" fillId="0" borderId="4" xfId="0" applyFont="1" applyBorder="1"/>
    <xf numFmtId="0" fontId="15" fillId="0" borderId="16" xfId="0" applyFont="1" applyBorder="1"/>
    <xf numFmtId="0" fontId="14" fillId="4" borderId="0" xfId="0" applyFont="1" applyFill="1" applyBorder="1" applyAlignment="1">
      <alignment horizontal="center" vertical="center" wrapText="1"/>
    </xf>
    <xf numFmtId="0" fontId="14" fillId="4" borderId="0" xfId="0" applyFont="1" applyFill="1" applyBorder="1"/>
    <xf numFmtId="0" fontId="12" fillId="7" borderId="17" xfId="20" applyFont="1" applyFill="1" applyBorder="1" applyAlignment="1">
      <alignment horizontal="center" vertical="center" wrapText="1"/>
    </xf>
    <xf numFmtId="0" fontId="12" fillId="7" borderId="16" xfId="20" applyFont="1" applyFill="1" applyBorder="1" applyAlignment="1">
      <alignment horizontal="center" vertical="center" wrapText="1"/>
    </xf>
    <xf numFmtId="0" fontId="14" fillId="0" borderId="0" xfId="0" applyFont="1" applyAlignment="1">
      <alignment horizontal="center"/>
    </xf>
    <xf numFmtId="0" fontId="14" fillId="4" borderId="0" xfId="0" applyFont="1" applyFill="1" applyBorder="1" applyAlignment="1">
      <alignment horizontal="left" vertical="center" wrapText="1"/>
    </xf>
    <xf numFmtId="0" fontId="14" fillId="4" borderId="0" xfId="0" applyFont="1" applyFill="1" applyBorder="1" applyAlignment="1">
      <alignment horizontal="justify" vertical="center" wrapText="1"/>
    </xf>
    <xf numFmtId="0" fontId="15" fillId="4" borderId="17" xfId="0" applyFont="1" applyFill="1" applyBorder="1" applyAlignment="1">
      <alignment vertical="center" wrapText="1"/>
    </xf>
    <xf numFmtId="0" fontId="15" fillId="4" borderId="7" xfId="0" applyFont="1" applyFill="1" applyBorder="1" applyAlignment="1">
      <alignment vertical="center" wrapText="1"/>
    </xf>
    <xf numFmtId="0" fontId="15" fillId="4" borderId="18" xfId="0" applyFont="1" applyFill="1" applyBorder="1" applyAlignment="1">
      <alignment horizontal="center" vertical="center" wrapText="1"/>
    </xf>
    <xf numFmtId="0" fontId="15" fillId="4" borderId="2" xfId="0" applyFont="1" applyFill="1" applyBorder="1" applyAlignment="1">
      <alignment horizontal="center" vertical="center" wrapText="1"/>
    </xf>
    <xf numFmtId="43" fontId="14" fillId="4" borderId="17" xfId="0" applyNumberFormat="1" applyFont="1" applyFill="1" applyBorder="1" applyAlignment="1">
      <alignment horizontal="center" vertical="center" wrapText="1"/>
    </xf>
    <xf numFmtId="0" fontId="15" fillId="4" borderId="17" xfId="0" applyFont="1" applyFill="1" applyBorder="1" applyAlignment="1">
      <alignment horizontal="right" vertical="center" wrapText="1"/>
    </xf>
    <xf numFmtId="0" fontId="15" fillId="4" borderId="7" xfId="0" applyFont="1" applyFill="1" applyBorder="1" applyAlignment="1">
      <alignment horizontal="right" vertical="center" wrapText="1"/>
    </xf>
    <xf numFmtId="0" fontId="15" fillId="4" borderId="17" xfId="0" applyFont="1" applyFill="1" applyBorder="1" applyAlignment="1">
      <alignment horizontal="center" vertical="center" wrapText="1"/>
    </xf>
    <xf numFmtId="0" fontId="15" fillId="4" borderId="7" xfId="0" applyFont="1" applyFill="1" applyBorder="1" applyAlignment="1">
      <alignment horizontal="left" vertical="top" wrapText="1"/>
    </xf>
    <xf numFmtId="0" fontId="15" fillId="4" borderId="17" xfId="0" applyFont="1" applyFill="1" applyBorder="1" applyAlignment="1">
      <alignment wrapText="1"/>
    </xf>
    <xf numFmtId="0" fontId="15" fillId="0" borderId="17" xfId="0" applyFont="1" applyBorder="1" applyAlignment="1">
      <alignment wrapText="1"/>
    </xf>
    <xf numFmtId="0" fontId="15" fillId="0" borderId="7" xfId="0" applyFont="1" applyBorder="1" applyAlignment="1">
      <alignment wrapText="1"/>
    </xf>
    <xf numFmtId="0" fontId="15" fillId="0" borderId="8" xfId="0" applyFont="1" applyBorder="1" applyAlignment="1">
      <alignment wrapText="1"/>
    </xf>
    <xf numFmtId="43" fontId="15" fillId="0" borderId="11" xfId="2" applyFont="1" applyFill="1" applyBorder="1" applyAlignment="1">
      <alignment horizontal="right" wrapText="1"/>
    </xf>
    <xf numFmtId="0" fontId="14" fillId="4" borderId="18" xfId="0" applyFont="1" applyFill="1" applyBorder="1" applyAlignment="1">
      <alignment horizontal="center" vertical="center" wrapText="1"/>
    </xf>
    <xf numFmtId="0" fontId="14" fillId="4" borderId="2" xfId="0" applyFont="1" applyFill="1" applyBorder="1" applyAlignment="1">
      <alignment horizontal="center" vertical="center" wrapText="1"/>
    </xf>
    <xf numFmtId="43" fontId="14" fillId="4" borderId="18" xfId="0" applyNumberFormat="1" applyFont="1" applyFill="1" applyBorder="1" applyAlignment="1">
      <alignment horizontal="center" vertical="center" wrapText="1"/>
    </xf>
    <xf numFmtId="43" fontId="14" fillId="4" borderId="18" xfId="0" applyNumberFormat="1" applyFont="1" applyFill="1" applyBorder="1" applyAlignment="1">
      <alignment horizontal="right" vertical="center" wrapText="1"/>
    </xf>
    <xf numFmtId="43" fontId="14" fillId="4" borderId="0" xfId="0" applyNumberFormat="1" applyFont="1" applyFill="1" applyBorder="1" applyAlignment="1">
      <alignment horizontal="right" vertical="center" wrapText="1"/>
    </xf>
    <xf numFmtId="43" fontId="14" fillId="4" borderId="18" xfId="2" applyFont="1" applyFill="1" applyBorder="1" applyAlignment="1">
      <alignment horizontal="center" vertical="center" wrapText="1"/>
    </xf>
    <xf numFmtId="43" fontId="14" fillId="4" borderId="0" xfId="2" applyFont="1" applyFill="1" applyBorder="1" applyAlignment="1">
      <alignment horizontal="center" vertical="center" wrapText="1"/>
    </xf>
    <xf numFmtId="0" fontId="14" fillId="4" borderId="18" xfId="0" applyFont="1" applyFill="1" applyBorder="1" applyAlignment="1">
      <alignment vertical="distributed" wrapText="1"/>
    </xf>
    <xf numFmtId="0" fontId="14" fillId="0" borderId="18" xfId="0" applyFont="1" applyBorder="1" applyAlignment="1">
      <alignment vertical="distributed" wrapText="1"/>
    </xf>
    <xf numFmtId="0" fontId="14" fillId="0" borderId="0" xfId="0" applyFont="1" applyBorder="1" applyAlignment="1">
      <alignment wrapText="1"/>
    </xf>
    <xf numFmtId="0" fontId="14" fillId="0" borderId="2" xfId="0" applyFont="1" applyBorder="1" applyAlignment="1">
      <alignment wrapText="1"/>
    </xf>
    <xf numFmtId="0" fontId="14" fillId="4" borderId="0" xfId="0" applyFont="1" applyFill="1" applyBorder="1" applyAlignment="1">
      <alignment horizontal="left" vertical="justify" wrapText="1"/>
    </xf>
    <xf numFmtId="43" fontId="14" fillId="4" borderId="1" xfId="0" applyNumberFormat="1" applyFont="1" applyFill="1" applyBorder="1" applyAlignment="1">
      <alignment horizontal="center" vertical="center" wrapText="1"/>
    </xf>
    <xf numFmtId="43" fontId="14" fillId="4" borderId="0" xfId="2" applyFont="1" applyFill="1" applyBorder="1" applyAlignment="1">
      <alignment horizontal="center" vertical="top" wrapText="1"/>
    </xf>
    <xf numFmtId="0" fontId="14" fillId="4" borderId="18" xfId="0" applyFont="1" applyFill="1" applyBorder="1" applyAlignment="1">
      <alignment horizontal="center" wrapText="1"/>
    </xf>
    <xf numFmtId="0" fontId="14" fillId="0" borderId="18" xfId="0" applyFont="1" applyBorder="1" applyAlignment="1">
      <alignment wrapText="1"/>
    </xf>
    <xf numFmtId="0" fontId="14" fillId="4" borderId="18" xfId="0" applyFont="1" applyFill="1" applyBorder="1" applyAlignment="1">
      <alignment wrapText="1"/>
    </xf>
    <xf numFmtId="43" fontId="14" fillId="0" borderId="0" xfId="2" applyFont="1" applyFill="1" applyBorder="1" applyAlignment="1">
      <alignment horizontal="right" wrapText="1"/>
    </xf>
    <xf numFmtId="43" fontId="14" fillId="4" borderId="0" xfId="2" applyFont="1" applyFill="1" applyBorder="1" applyAlignment="1">
      <alignment horizontal="left" vertical="top" wrapText="1"/>
    </xf>
    <xf numFmtId="0" fontId="14" fillId="4" borderId="1" xfId="0" applyFont="1" applyFill="1" applyBorder="1" applyAlignment="1">
      <alignment horizontal="center" vertical="center" wrapText="1"/>
    </xf>
    <xf numFmtId="0" fontId="14" fillId="4" borderId="18" xfId="0" applyFont="1" applyFill="1" applyBorder="1" applyAlignment="1">
      <alignment horizontal="center" vertical="justify" wrapText="1"/>
    </xf>
    <xf numFmtId="0" fontId="14" fillId="4" borderId="18" xfId="0" applyFont="1" applyFill="1" applyBorder="1" applyAlignment="1">
      <alignment horizontal="left" vertical="center" wrapText="1"/>
    </xf>
    <xf numFmtId="43" fontId="14" fillId="0" borderId="0" xfId="2" applyFont="1" applyFill="1" applyBorder="1" applyAlignment="1">
      <alignment horizontal="right" vertical="top" wrapText="1"/>
    </xf>
    <xf numFmtId="0" fontId="14" fillId="4" borderId="0" xfId="0" applyFont="1" applyFill="1" applyBorder="1" applyAlignment="1">
      <alignment horizontal="left" vertical="distributed" wrapText="1"/>
    </xf>
    <xf numFmtId="0" fontId="14" fillId="4" borderId="18" xfId="0" applyFont="1" applyFill="1" applyBorder="1" applyAlignment="1">
      <alignment horizontal="left" vertical="justify" wrapText="1"/>
    </xf>
    <xf numFmtId="43" fontId="14" fillId="0" borderId="1" xfId="2" applyFont="1" applyFill="1" applyBorder="1" applyAlignment="1">
      <alignment horizontal="right" wrapText="1"/>
    </xf>
    <xf numFmtId="43" fontId="14" fillId="4" borderId="0" xfId="0" applyNumberFormat="1" applyFont="1" applyFill="1" applyBorder="1" applyAlignment="1">
      <alignment horizontal="center" vertical="center" wrapText="1"/>
    </xf>
    <xf numFmtId="0" fontId="15" fillId="4" borderId="18" xfId="0" applyFont="1" applyFill="1" applyBorder="1" applyAlignment="1">
      <alignment vertical="center" wrapText="1"/>
    </xf>
    <xf numFmtId="0" fontId="15" fillId="4" borderId="0" xfId="0" applyFont="1" applyFill="1" applyBorder="1" applyAlignment="1">
      <alignment vertical="center" wrapText="1"/>
    </xf>
    <xf numFmtId="0" fontId="15" fillId="4" borderId="1" xfId="0" applyFont="1" applyFill="1" applyBorder="1" applyAlignment="1">
      <alignment horizontal="center" vertical="center" wrapText="1"/>
    </xf>
    <xf numFmtId="0" fontId="15" fillId="4" borderId="18" xfId="0" applyFont="1" applyFill="1" applyBorder="1" applyAlignment="1">
      <alignment horizontal="left" vertical="justify" wrapText="1"/>
    </xf>
    <xf numFmtId="0" fontId="15" fillId="0" borderId="18" xfId="0" applyFont="1" applyBorder="1" applyAlignment="1">
      <alignment wrapText="1"/>
    </xf>
    <xf numFmtId="0" fontId="15" fillId="0" borderId="0" xfId="0" applyFont="1" applyBorder="1" applyAlignment="1">
      <alignment wrapText="1"/>
    </xf>
    <xf numFmtId="0" fontId="15" fillId="0" borderId="2" xfId="0" applyFont="1" applyBorder="1" applyAlignment="1">
      <alignment wrapText="1"/>
    </xf>
    <xf numFmtId="43" fontId="15" fillId="0" borderId="0" xfId="2" applyFont="1" applyFill="1" applyBorder="1" applyAlignment="1">
      <alignment horizontal="right" vertical="top" wrapText="1"/>
    </xf>
    <xf numFmtId="0" fontId="3" fillId="0" borderId="18" xfId="0" applyFont="1" applyBorder="1" applyAlignment="1">
      <alignment horizontal="justify" vertical="center" wrapText="1"/>
    </xf>
    <xf numFmtId="0" fontId="14" fillId="0" borderId="18" xfId="0" applyFont="1" applyBorder="1" applyAlignment="1">
      <alignment horizontal="center" wrapText="1"/>
    </xf>
    <xf numFmtId="0" fontId="14" fillId="4" borderId="18" xfId="0" applyFont="1" applyFill="1" applyBorder="1" applyAlignment="1">
      <alignment horizontal="justify" wrapText="1"/>
    </xf>
    <xf numFmtId="0" fontId="14" fillId="0" borderId="0" xfId="0" applyFont="1" applyAlignment="1">
      <alignment wrapText="1"/>
    </xf>
    <xf numFmtId="0" fontId="14" fillId="4" borderId="0" xfId="0" applyFont="1" applyFill="1" applyBorder="1" applyAlignment="1">
      <alignment horizontal="center" vertical="top" wrapText="1"/>
    </xf>
    <xf numFmtId="43" fontId="14" fillId="0" borderId="0" xfId="2" applyFont="1" applyFill="1" applyBorder="1" applyAlignment="1">
      <alignment wrapText="1"/>
    </xf>
    <xf numFmtId="0" fontId="15" fillId="4" borderId="16" xfId="0" applyFont="1" applyFill="1" applyBorder="1" applyAlignment="1">
      <alignment horizontal="justify" vertical="center" wrapText="1"/>
    </xf>
    <xf numFmtId="0" fontId="15" fillId="4" borderId="16" xfId="0" applyFont="1" applyFill="1" applyBorder="1" applyAlignment="1">
      <alignment horizontal="right" vertical="center" wrapText="1"/>
    </xf>
    <xf numFmtId="43" fontId="15" fillId="4" borderId="16" xfId="0" applyNumberFormat="1" applyFont="1" applyFill="1" applyBorder="1" applyAlignment="1">
      <alignment horizontal="right" vertical="center" wrapText="1"/>
    </xf>
    <xf numFmtId="0" fontId="15" fillId="4" borderId="16" xfId="0" applyFont="1" applyFill="1" applyBorder="1" applyAlignment="1">
      <alignment horizontal="center" vertical="center" wrapText="1"/>
    </xf>
    <xf numFmtId="0" fontId="15" fillId="4" borderId="16" xfId="0" applyFont="1" applyFill="1" applyBorder="1" applyAlignment="1">
      <alignment horizontal="left" vertical="top" wrapText="1"/>
    </xf>
    <xf numFmtId="0" fontId="15" fillId="4" borderId="16" xfId="0" applyFont="1" applyFill="1" applyBorder="1" applyAlignment="1">
      <alignment wrapText="1"/>
    </xf>
    <xf numFmtId="0" fontId="15" fillId="0" borderId="9" xfId="0" applyFont="1" applyBorder="1" applyAlignment="1">
      <alignment wrapText="1"/>
    </xf>
    <xf numFmtId="0" fontId="15" fillId="0" borderId="16" xfId="0" applyFont="1" applyBorder="1" applyAlignment="1">
      <alignment wrapText="1"/>
    </xf>
    <xf numFmtId="0" fontId="15" fillId="0" borderId="6" xfId="0" applyFont="1" applyBorder="1" applyAlignment="1">
      <alignment wrapText="1"/>
    </xf>
    <xf numFmtId="43" fontId="15" fillId="0" borderId="16" xfId="2" applyFont="1" applyBorder="1" applyAlignment="1">
      <alignment wrapText="1"/>
    </xf>
    <xf numFmtId="43" fontId="14" fillId="0" borderId="7" xfId="2" applyFont="1" applyBorder="1"/>
    <xf numFmtId="43" fontId="14" fillId="0" borderId="0" xfId="2" applyFont="1" applyBorder="1"/>
    <xf numFmtId="43" fontId="15" fillId="0" borderId="16" xfId="2" applyFont="1" applyBorder="1"/>
    <xf numFmtId="0" fontId="14" fillId="0" borderId="7" xfId="0" applyFont="1" applyBorder="1" applyAlignment="1"/>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12" fillId="7" borderId="0" xfId="0" applyFont="1" applyFill="1" applyBorder="1" applyAlignment="1">
      <alignment horizontal="center"/>
    </xf>
    <xf numFmtId="0" fontId="12" fillId="7" borderId="6" xfId="0" applyFont="1" applyFill="1" applyBorder="1" applyAlignment="1">
      <alignment horizontal="center" vertical="center"/>
    </xf>
    <xf numFmtId="0" fontId="15" fillId="4" borderId="6" xfId="0" applyFont="1" applyFill="1" applyBorder="1" applyAlignment="1">
      <alignment horizontal="left" vertical="center" wrapText="1" indent="3"/>
    </xf>
    <xf numFmtId="0" fontId="15" fillId="4" borderId="10" xfId="0" applyFont="1" applyFill="1" applyBorder="1" applyAlignment="1">
      <alignment horizontal="left" vertical="center" wrapText="1" indent="3"/>
    </xf>
    <xf numFmtId="0" fontId="15" fillId="4" borderId="6"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4" fillId="0" borderId="4" xfId="0" applyFont="1" applyBorder="1" applyAlignment="1">
      <alignment horizontal="center"/>
    </xf>
    <xf numFmtId="0" fontId="14" fillId="4" borderId="0" xfId="0" applyFont="1" applyFill="1" applyBorder="1" applyAlignment="1">
      <alignment horizontal="center" vertical="center" wrapText="1"/>
    </xf>
    <xf numFmtId="43" fontId="21" fillId="0" borderId="23" xfId="2" applyFont="1" applyFill="1" applyBorder="1" applyAlignment="1">
      <alignment horizontal="right" vertical="center" wrapText="1"/>
    </xf>
    <xf numFmtId="43" fontId="21" fillId="0" borderId="24" xfId="2" applyFont="1" applyFill="1" applyBorder="1" applyAlignment="1">
      <alignment horizontal="right" vertical="center" wrapText="1"/>
    </xf>
    <xf numFmtId="43" fontId="21" fillId="0" borderId="25" xfId="2" applyFont="1" applyFill="1" applyBorder="1" applyAlignment="1">
      <alignment horizontal="right" vertical="center" wrapText="1"/>
    </xf>
    <xf numFmtId="0" fontId="14" fillId="4" borderId="0" xfId="0" applyFont="1" applyFill="1" applyBorder="1" applyAlignment="1">
      <alignment horizontal="justify" vertical="center" wrapText="1"/>
    </xf>
    <xf numFmtId="0" fontId="14" fillId="4" borderId="1" xfId="0" applyFont="1" applyFill="1" applyBorder="1" applyAlignment="1">
      <alignment horizontal="justify" vertical="center" wrapText="1"/>
    </xf>
    <xf numFmtId="0" fontId="14" fillId="4" borderId="18" xfId="0" applyFont="1" applyFill="1" applyBorder="1" applyAlignment="1">
      <alignment horizontal="center" vertical="center" wrapText="1"/>
    </xf>
    <xf numFmtId="0" fontId="14" fillId="4" borderId="18" xfId="0" applyFont="1" applyFill="1" applyBorder="1" applyAlignment="1">
      <alignment horizontal="justify" vertical="center" wrapText="1"/>
    </xf>
    <xf numFmtId="43" fontId="14" fillId="4" borderId="18" xfId="0" applyNumberFormat="1" applyFont="1" applyFill="1" applyBorder="1" applyAlignment="1">
      <alignment horizontal="center" vertical="center" wrapText="1"/>
    </xf>
    <xf numFmtId="43" fontId="14" fillId="4" borderId="0" xfId="0" applyNumberFormat="1" applyFont="1" applyFill="1" applyBorder="1" applyAlignment="1">
      <alignment horizontal="center" vertical="center" wrapText="1"/>
    </xf>
    <xf numFmtId="0" fontId="12" fillId="7" borderId="17" xfId="20" applyFont="1" applyFill="1" applyBorder="1" applyAlignment="1">
      <alignment horizontal="center" vertical="center" wrapText="1"/>
    </xf>
    <xf numFmtId="0" fontId="12" fillId="7" borderId="18" xfId="20" applyFont="1" applyFill="1" applyBorder="1" applyAlignment="1">
      <alignment horizontal="center" vertical="center" wrapText="1"/>
    </xf>
    <xf numFmtId="0" fontId="12" fillId="7" borderId="9" xfId="20" applyFont="1" applyFill="1" applyBorder="1" applyAlignment="1">
      <alignment horizontal="center" vertical="center" wrapText="1"/>
    </xf>
    <xf numFmtId="0" fontId="12" fillId="7" borderId="10" xfId="20" applyFont="1" applyFill="1" applyBorder="1" applyAlignment="1">
      <alignment horizontal="center" vertical="center" wrapText="1"/>
    </xf>
    <xf numFmtId="0" fontId="12" fillId="7" borderId="17"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16" xfId="20" applyFont="1" applyFill="1" applyBorder="1" applyAlignment="1">
      <alignment horizontal="center" vertical="center" wrapText="1"/>
    </xf>
    <xf numFmtId="0" fontId="12" fillId="7" borderId="19" xfId="20" applyFont="1" applyFill="1" applyBorder="1" applyAlignment="1">
      <alignment horizontal="center" vertical="center" wrapText="1"/>
    </xf>
    <xf numFmtId="0" fontId="15" fillId="7" borderId="9" xfId="0" applyFont="1" applyFill="1" applyBorder="1" applyAlignment="1">
      <alignment horizontal="left" vertical="center"/>
    </xf>
    <xf numFmtId="0" fontId="15" fillId="7" borderId="10" xfId="0" applyFont="1" applyFill="1" applyBorder="1" applyAlignment="1">
      <alignment horizontal="left" vertical="center"/>
    </xf>
    <xf numFmtId="0" fontId="12"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15" fillId="7" borderId="17" xfId="0" applyFont="1" applyFill="1" applyBorder="1" applyAlignment="1">
      <alignment horizontal="center" vertical="center" wrapText="1"/>
    </xf>
    <xf numFmtId="0" fontId="15" fillId="7" borderId="19" xfId="0" applyFont="1" applyFill="1" applyBorder="1" applyAlignment="1">
      <alignment horizontal="center" vertical="center" wrapText="1"/>
    </xf>
  </cellXfs>
  <cellStyles count="286">
    <cellStyle name="=C:\WINNT\SYSTEM32\COMMAND.COM" xfId="1"/>
    <cellStyle name="20% - Énfasis1 2" xfId="104"/>
    <cellStyle name="20% - Énfasis2 2" xfId="105"/>
    <cellStyle name="20% - Énfasis3 2" xfId="106"/>
    <cellStyle name="20% - Énfasis4 2" xfId="107"/>
    <cellStyle name="40% - Énfasis3 2" xfId="108"/>
    <cellStyle name="60% - Énfasis3 2" xfId="109"/>
    <cellStyle name="60% - Énfasis4 2" xfId="110"/>
    <cellStyle name="60% - Énfasis6 2" xfId="111"/>
    <cellStyle name="Euro" xfId="10"/>
    <cellStyle name="Fecha" xfId="21"/>
    <cellStyle name="Fijo" xfId="22"/>
    <cellStyle name="HEADING1" xfId="23"/>
    <cellStyle name="HEADING2" xfId="24"/>
    <cellStyle name="Millares" xfId="2" builtinId="3"/>
    <cellStyle name="Millares 10" xfId="125"/>
    <cellStyle name="Millares 12" xfId="25"/>
    <cellStyle name="Millares 13" xfId="26"/>
    <cellStyle name="Millares 14" xfId="27"/>
    <cellStyle name="Millares 15" xfId="28"/>
    <cellStyle name="Millares 2" xfId="5"/>
    <cellStyle name="Millares 2 10" xfId="30"/>
    <cellStyle name="Millares 2 11" xfId="31"/>
    <cellStyle name="Millares 2 12" xfId="32"/>
    <cellStyle name="Millares 2 13" xfId="33"/>
    <cellStyle name="Millares 2 14" xfId="34"/>
    <cellStyle name="Millares 2 15" xfId="35"/>
    <cellStyle name="Millares 2 16" xfId="115"/>
    <cellStyle name="Millares 2 17" xfId="120"/>
    <cellStyle name="Millares 2 18" xfId="29"/>
    <cellStyle name="Millares 2 19" xfId="246"/>
    <cellStyle name="Millares 2 2" xfId="11"/>
    <cellStyle name="Millares 2 2 10" xfId="272"/>
    <cellStyle name="Millares 2 2 11" xfId="277"/>
    <cellStyle name="Millares 2 2 12" xfId="282"/>
    <cellStyle name="Millares 2 2 2" xfId="126"/>
    <cellStyle name="Millares 2 2 3" xfId="36"/>
    <cellStyle name="Millares 2 2 4" xfId="247"/>
    <cellStyle name="Millares 2 2 5" xfId="248"/>
    <cellStyle name="Millares 2 2 6" xfId="257"/>
    <cellStyle name="Millares 2 2 7" xfId="263"/>
    <cellStyle name="Millares 2 2 8" xfId="267"/>
    <cellStyle name="Millares 2 2 9" xfId="264"/>
    <cellStyle name="Millares 2 20" xfId="253"/>
    <cellStyle name="Millares 2 21" xfId="259"/>
    <cellStyle name="Millares 2 22" xfId="266"/>
    <cellStyle name="Millares 2 23" xfId="271"/>
    <cellStyle name="Millares 2 24" xfId="276"/>
    <cellStyle name="Millares 2 25" xfId="281"/>
    <cellStyle name="Millares 2 3" xfId="12"/>
    <cellStyle name="Millares 2 3 2" xfId="37"/>
    <cellStyle name="Millares 2 3 3" xfId="249"/>
    <cellStyle name="Millares 2 3 4" xfId="262"/>
    <cellStyle name="Millares 2 3 5" xfId="268"/>
    <cellStyle name="Millares 2 3 6" xfId="273"/>
    <cellStyle name="Millares 2 3 7" xfId="278"/>
    <cellStyle name="Millares 2 3 8" xfId="283"/>
    <cellStyle name="Millares 2 4" xfId="38"/>
    <cellStyle name="Millares 2 5" xfId="39"/>
    <cellStyle name="Millares 2 6" xfId="40"/>
    <cellStyle name="Millares 2 7" xfId="41"/>
    <cellStyle name="Millares 2 8" xfId="42"/>
    <cellStyle name="Millares 2 9" xfId="43"/>
    <cellStyle name="Millares 3" xfId="13"/>
    <cellStyle name="Millares 3 10" xfId="274"/>
    <cellStyle name="Millares 3 11" xfId="279"/>
    <cellStyle name="Millares 3 12" xfId="284"/>
    <cellStyle name="Millares 3 2" xfId="44"/>
    <cellStyle name="Millares 3 3" xfId="45"/>
    <cellStyle name="Millares 3 4" xfId="46"/>
    <cellStyle name="Millares 3 5" xfId="47"/>
    <cellStyle name="Millares 3 6" xfId="112"/>
    <cellStyle name="Millares 3 7" xfId="250"/>
    <cellStyle name="Millares 3 8" xfId="261"/>
    <cellStyle name="Millares 3 9" xfId="269"/>
    <cellStyle name="Millares 4" xfId="48"/>
    <cellStyle name="Millares 4 2" xfId="103"/>
    <cellStyle name="Millares 4 3" xfId="127"/>
    <cellStyle name="Millares 5" xfId="128"/>
    <cellStyle name="Millares 6" xfId="49"/>
    <cellStyle name="Millares 7" xfId="50"/>
    <cellStyle name="Millares 8" xfId="51"/>
    <cellStyle name="Millares 8 2" xfId="129"/>
    <cellStyle name="Millares 9" xfId="130"/>
    <cellStyle name="Moneda 2" xfId="14"/>
    <cellStyle name="Moneda 2 2" xfId="251"/>
    <cellStyle name="Moneda 2 2 2" xfId="258"/>
    <cellStyle name="Moneda 2 2 3" xfId="265"/>
    <cellStyle name="Moneda 2 3" xfId="254"/>
    <cellStyle name="Moneda 2 4" xfId="260"/>
    <cellStyle name="Moneda 2 5" xfId="270"/>
    <cellStyle name="Moneda 2 6" xfId="275"/>
    <cellStyle name="Moneda 2 7" xfId="280"/>
    <cellStyle name="Moneda 2 8" xfId="285"/>
    <cellStyle name="Normal" xfId="0" builtinId="0"/>
    <cellStyle name="Normal 10" xfId="131"/>
    <cellStyle name="Normal 10 2" xfId="52"/>
    <cellStyle name="Normal 10 3" xfId="53"/>
    <cellStyle name="Normal 10 4" xfId="54"/>
    <cellStyle name="Normal 10 5" xfId="55"/>
    <cellStyle name="Normal 11" xfId="132"/>
    <cellStyle name="Normal 12" xfId="56"/>
    <cellStyle name="Normal 12 2" xfId="133"/>
    <cellStyle name="Normal 13" xfId="134"/>
    <cellStyle name="Normal 14" xfId="57"/>
    <cellStyle name="Normal 2" xfId="3"/>
    <cellStyle name="Normal 2 10" xfId="58"/>
    <cellStyle name="Normal 2 10 2" xfId="135"/>
    <cellStyle name="Normal 2 10 3" xfId="136"/>
    <cellStyle name="Normal 2 11" xfId="59"/>
    <cellStyle name="Normal 2 11 2" xfId="137"/>
    <cellStyle name="Normal 2 11 3" xfId="138"/>
    <cellStyle name="Normal 2 12" xfId="60"/>
    <cellStyle name="Normal 2 12 2" xfId="139"/>
    <cellStyle name="Normal 2 12 3" xfId="140"/>
    <cellStyle name="Normal 2 13" xfId="61"/>
    <cellStyle name="Normal 2 13 2" xfId="141"/>
    <cellStyle name="Normal 2 13 3" xfId="142"/>
    <cellStyle name="Normal 2 14" xfId="62"/>
    <cellStyle name="Normal 2 14 2" xfId="143"/>
    <cellStyle name="Normal 2 14 3" xfId="144"/>
    <cellStyle name="Normal 2 15" xfId="63"/>
    <cellStyle name="Normal 2 15 2" xfId="145"/>
    <cellStyle name="Normal 2 15 3" xfId="146"/>
    <cellStyle name="Normal 2 16" xfId="64"/>
    <cellStyle name="Normal 2 16 2" xfId="147"/>
    <cellStyle name="Normal 2 16 3" xfId="148"/>
    <cellStyle name="Normal 2 17" xfId="65"/>
    <cellStyle name="Normal 2 17 2" xfId="149"/>
    <cellStyle name="Normal 2 17 3" xfId="150"/>
    <cellStyle name="Normal 2 18" xfId="66"/>
    <cellStyle name="Normal 2 18 2" xfId="151"/>
    <cellStyle name="Normal 2 19" xfId="113"/>
    <cellStyle name="Normal 2 2" xfId="6"/>
    <cellStyle name="Normal 2 2 10" xfId="153"/>
    <cellStyle name="Normal 2 2 11" xfId="154"/>
    <cellStyle name="Normal 2 2 12" xfId="155"/>
    <cellStyle name="Normal 2 2 13" xfId="156"/>
    <cellStyle name="Normal 2 2 14" xfId="157"/>
    <cellStyle name="Normal 2 2 15" xfId="158"/>
    <cellStyle name="Normal 2 2 16" xfId="159"/>
    <cellStyle name="Normal 2 2 17" xfId="160"/>
    <cellStyle name="Normal 2 2 18" xfId="161"/>
    <cellStyle name="Normal 2 2 19" xfId="162"/>
    <cellStyle name="Normal 2 2 2" xfId="163"/>
    <cellStyle name="Normal 2 2 2 2" xfId="164"/>
    <cellStyle name="Normal 2 2 2 3" xfId="165"/>
    <cellStyle name="Normal 2 2 2 4" xfId="166"/>
    <cellStyle name="Normal 2 2 2 5" xfId="167"/>
    <cellStyle name="Normal 2 2 2 6" xfId="168"/>
    <cellStyle name="Normal 2 2 2 7" xfId="169"/>
    <cellStyle name="Normal 2 2 20" xfId="170"/>
    <cellStyle name="Normal 2 2 21" xfId="171"/>
    <cellStyle name="Normal 2 2 22" xfId="172"/>
    <cellStyle name="Normal 2 2 23" xfId="152"/>
    <cellStyle name="Normal 2 2 3" xfId="173"/>
    <cellStyle name="Normal 2 2 4" xfId="174"/>
    <cellStyle name="Normal 2 2 5" xfId="175"/>
    <cellStyle name="Normal 2 2 6" xfId="176"/>
    <cellStyle name="Normal 2 2 7" xfId="177"/>
    <cellStyle name="Normal 2 2 8" xfId="178"/>
    <cellStyle name="Normal 2 2 9" xfId="179"/>
    <cellStyle name="Normal 2 20" xfId="180"/>
    <cellStyle name="Normal 2 21" xfId="181"/>
    <cellStyle name="Normal 2 22" xfId="182"/>
    <cellStyle name="Normal 2 23" xfId="183"/>
    <cellStyle name="Normal 2 24" xfId="184"/>
    <cellStyle name="Normal 2 25" xfId="185"/>
    <cellStyle name="Normal 2 26" xfId="186"/>
    <cellStyle name="Normal 2 27" xfId="187"/>
    <cellStyle name="Normal 2 28" xfId="188"/>
    <cellStyle name="Normal 2 29" xfId="189"/>
    <cellStyle name="Normal 2 3" xfId="67"/>
    <cellStyle name="Normal 2 3 2" xfId="191"/>
    <cellStyle name="Normal 2 3 3" xfId="192"/>
    <cellStyle name="Normal 2 3 4" xfId="193"/>
    <cellStyle name="Normal 2 3 5" xfId="194"/>
    <cellStyle name="Normal 2 3 6" xfId="195"/>
    <cellStyle name="Normal 2 3 7" xfId="196"/>
    <cellStyle name="Normal 2 3 8" xfId="190"/>
    <cellStyle name="Normal 2 30" xfId="197"/>
    <cellStyle name="Normal 2 31" xfId="252"/>
    <cellStyle name="Normal 2 4" xfId="68"/>
    <cellStyle name="Normal 2 4 2" xfId="198"/>
    <cellStyle name="Normal 2 4 3" xfId="199"/>
    <cellStyle name="Normal 2 5" xfId="69"/>
    <cellStyle name="Normal 2 5 2" xfId="200"/>
    <cellStyle name="Normal 2 5 3" xfId="201"/>
    <cellStyle name="Normal 2 6" xfId="70"/>
    <cellStyle name="Normal 2 6 2" xfId="202"/>
    <cellStyle name="Normal 2 6 3" xfId="203"/>
    <cellStyle name="Normal 2 7" xfId="71"/>
    <cellStyle name="Normal 2 7 2" xfId="204"/>
    <cellStyle name="Normal 2 7 3" xfId="205"/>
    <cellStyle name="Normal 2 8" xfId="72"/>
    <cellStyle name="Normal 2 8 2" xfId="206"/>
    <cellStyle name="Normal 2 8 3" xfId="207"/>
    <cellStyle name="Normal 2 82" xfId="208"/>
    <cellStyle name="Normal 2 83" xfId="209"/>
    <cellStyle name="Normal 2 86" xfId="210"/>
    <cellStyle name="Normal 2 9" xfId="73"/>
    <cellStyle name="Normal 2 9 2" xfId="211"/>
    <cellStyle name="Normal 2 9 3" xfId="212"/>
    <cellStyle name="Normal 3" xfId="7"/>
    <cellStyle name="Normal 3 10" xfId="255"/>
    <cellStyle name="Normal 3 2" xfId="75"/>
    <cellStyle name="Normal 3 3" xfId="76"/>
    <cellStyle name="Normal 3 4" xfId="77"/>
    <cellStyle name="Normal 3 5" xfId="78"/>
    <cellStyle name="Normal 3 6" xfId="79"/>
    <cellStyle name="Normal 3 7" xfId="80"/>
    <cellStyle name="Normal 3 8" xfId="81"/>
    <cellStyle name="Normal 3 9" xfId="74"/>
    <cellStyle name="Normal 4" xfId="15"/>
    <cellStyle name="Normal 4 2" xfId="8"/>
    <cellStyle name="Normal 4 2 2" xfId="116"/>
    <cellStyle name="Normal 4 3" xfId="121"/>
    <cellStyle name="Normal 4 4" xfId="124"/>
    <cellStyle name="Normal 4 5" xfId="82"/>
    <cellStyle name="Normal 5" xfId="16"/>
    <cellStyle name="Normal 5 10" xfId="213"/>
    <cellStyle name="Normal 5 11" xfId="214"/>
    <cellStyle name="Normal 5 12" xfId="215"/>
    <cellStyle name="Normal 5 13" xfId="216"/>
    <cellStyle name="Normal 5 14" xfId="217"/>
    <cellStyle name="Normal 5 15" xfId="218"/>
    <cellStyle name="Normal 5 16" xfId="219"/>
    <cellStyle name="Normal 5 17" xfId="220"/>
    <cellStyle name="Normal 5 2" xfId="17"/>
    <cellStyle name="Normal 5 2 2" xfId="221"/>
    <cellStyle name="Normal 5 3" xfId="83"/>
    <cellStyle name="Normal 5 3 2" xfId="222"/>
    <cellStyle name="Normal 5 4" xfId="84"/>
    <cellStyle name="Normal 5 4 2" xfId="223"/>
    <cellStyle name="Normal 5 5" xfId="85"/>
    <cellStyle name="Normal 5 5 2" xfId="224"/>
    <cellStyle name="Normal 5 6" xfId="117"/>
    <cellStyle name="Normal 5 7" xfId="122"/>
    <cellStyle name="Normal 5 7 2" xfId="225"/>
    <cellStyle name="Normal 5 8" xfId="226"/>
    <cellStyle name="Normal 5 9" xfId="227"/>
    <cellStyle name="Normal 56" xfId="118"/>
    <cellStyle name="Normal 6" xfId="18"/>
    <cellStyle name="Normal 6 2" xfId="19"/>
    <cellStyle name="Normal 6 3" xfId="86"/>
    <cellStyle name="Normal 7" xfId="87"/>
    <cellStyle name="Normal 7 10" xfId="229"/>
    <cellStyle name="Normal 7 11" xfId="230"/>
    <cellStyle name="Normal 7 12" xfId="231"/>
    <cellStyle name="Normal 7 13" xfId="232"/>
    <cellStyle name="Normal 7 14" xfId="233"/>
    <cellStyle name="Normal 7 15" xfId="234"/>
    <cellStyle name="Normal 7 16" xfId="235"/>
    <cellStyle name="Normal 7 17" xfId="236"/>
    <cellStyle name="Normal 7 18" xfId="228"/>
    <cellStyle name="Normal 7 2" xfId="237"/>
    <cellStyle name="Normal 7 3" xfId="238"/>
    <cellStyle name="Normal 7 4" xfId="239"/>
    <cellStyle name="Normal 7 5" xfId="240"/>
    <cellStyle name="Normal 7 6" xfId="241"/>
    <cellStyle name="Normal 7 7" xfId="242"/>
    <cellStyle name="Normal 7 8" xfId="243"/>
    <cellStyle name="Normal 7 9" xfId="244"/>
    <cellStyle name="Normal 8" xfId="88"/>
    <cellStyle name="Normal 9" xfId="4"/>
    <cellStyle name="Normal 9 2" xfId="123"/>
    <cellStyle name="Normal 9 3" xfId="114"/>
    <cellStyle name="Normal_141008Reportes Cuadros Institucionales-sectorialesADV" xfId="20"/>
    <cellStyle name="Notas 2" xfId="89"/>
    <cellStyle name="Porcentaje 2" xfId="119"/>
    <cellStyle name="Porcentual 2" xfId="9"/>
    <cellStyle name="Porcentual 2 2" xfId="256"/>
    <cellStyle name="SAPBEXstdItem" xfId="245"/>
    <cellStyle name="Total 10" xfId="90"/>
    <cellStyle name="Total 11" xfId="91"/>
    <cellStyle name="Total 12" xfId="92"/>
    <cellStyle name="Total 13" xfId="93"/>
    <cellStyle name="Total 14" xfId="94"/>
    <cellStyle name="Total 2" xfId="95"/>
    <cellStyle name="Total 3" xfId="96"/>
    <cellStyle name="Total 4" xfId="97"/>
    <cellStyle name="Total 5" xfId="98"/>
    <cellStyle name="Total 6" xfId="99"/>
    <cellStyle name="Total 7" xfId="100"/>
    <cellStyle name="Total 8" xfId="101"/>
    <cellStyle name="Total 9" xfId="1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56030</xdr:colOff>
      <xdr:row>136</xdr:row>
      <xdr:rowOff>33618</xdr:rowOff>
    </xdr:from>
    <xdr:to>
      <xdr:col>8</xdr:col>
      <xdr:colOff>67235</xdr:colOff>
      <xdr:row>139</xdr:row>
      <xdr:rowOff>10647</xdr:rowOff>
    </xdr:to>
    <xdr:sp macro="" textlink="">
      <xdr:nvSpPr>
        <xdr:cNvPr id="4" name="9 CuadroTexto"/>
        <xdr:cNvSpPr txBox="1"/>
      </xdr:nvSpPr>
      <xdr:spPr>
        <a:xfrm>
          <a:off x="1994648" y="152198294"/>
          <a:ext cx="1804146" cy="447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s-MX" sz="800" b="0" i="0" baseline="0">
              <a:solidFill>
                <a:schemeClr val="dk1"/>
              </a:solidFill>
              <a:effectLst/>
              <a:latin typeface="Arial" panose="020B0604020202020204" pitchFamily="34" charset="0"/>
              <a:ea typeface="+mn-ea"/>
              <a:cs typeface="Arial" panose="020B0604020202020204" pitchFamily="34" charset="0"/>
            </a:rPr>
            <a:t>RECTOR</a:t>
          </a:r>
          <a:endParaRPr lang="es-MX" sz="800">
            <a:effectLst/>
            <a:latin typeface="Arial" panose="020B0604020202020204" pitchFamily="34" charset="0"/>
            <a:cs typeface="Arial" panose="020B0604020202020204" pitchFamily="34" charset="0"/>
          </a:endParaRPr>
        </a:p>
        <a:p>
          <a:pPr algn="ctr" eaLnBrk="1" fontAlgn="auto" latinLnBrk="0" hangingPunct="1"/>
          <a:r>
            <a:rPr lang="es-MX" sz="800" b="0" i="0" baseline="0">
              <a:solidFill>
                <a:schemeClr val="dk1"/>
              </a:solidFill>
              <a:effectLst/>
              <a:latin typeface="Arial" panose="020B0604020202020204" pitchFamily="34" charset="0"/>
              <a:ea typeface="+mn-ea"/>
              <a:cs typeface="Arial" panose="020B0604020202020204" pitchFamily="34" charset="0"/>
            </a:rPr>
            <a:t>DANIEL JIMÉNEZ RODRÍGUEZ</a:t>
          </a:r>
          <a:endParaRPr lang="es-MX" sz="800">
            <a:effectLst/>
            <a:latin typeface="Arial" panose="020B0604020202020204" pitchFamily="34" charset="0"/>
            <a:cs typeface="Arial" panose="020B0604020202020204" pitchFamily="34" charset="0"/>
          </a:endParaRPr>
        </a:p>
      </xdr:txBody>
    </xdr:sp>
    <xdr:clientData/>
  </xdr:twoCellAnchor>
  <xdr:twoCellAnchor>
    <xdr:from>
      <xdr:col>9</xdr:col>
      <xdr:colOff>705970</xdr:colOff>
      <xdr:row>136</xdr:row>
      <xdr:rowOff>33618</xdr:rowOff>
    </xdr:from>
    <xdr:to>
      <xdr:col>13</xdr:col>
      <xdr:colOff>60510</xdr:colOff>
      <xdr:row>139</xdr:row>
      <xdr:rowOff>100852</xdr:rowOff>
    </xdr:to>
    <xdr:sp macro="" textlink="">
      <xdr:nvSpPr>
        <xdr:cNvPr id="6" name="9 CuadroTexto"/>
        <xdr:cNvSpPr txBox="1"/>
      </xdr:nvSpPr>
      <xdr:spPr>
        <a:xfrm>
          <a:off x="5289176" y="152198294"/>
          <a:ext cx="2761128" cy="537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a:solidFill>
                <a:schemeClr val="dk1"/>
              </a:solidFill>
              <a:effectLst/>
              <a:latin typeface="Arial" panose="020B0604020202020204" pitchFamily="34" charset="0"/>
              <a:ea typeface="+mn-ea"/>
              <a:cs typeface="Arial" panose="020B0604020202020204" pitchFamily="34" charset="0"/>
            </a:rPr>
            <a:t>DIRECTORA DE ADMINISTRACIÓN Y FINANZAS</a:t>
          </a:r>
          <a:endParaRPr lang="es-MX" sz="800">
            <a:effectLst/>
            <a:latin typeface="Arial" panose="020B0604020202020204" pitchFamily="34" charset="0"/>
            <a:cs typeface="Arial" panose="020B0604020202020204" pitchFamily="34" charset="0"/>
          </a:endParaRPr>
        </a:p>
        <a:p>
          <a:pPr algn="ctr"/>
          <a:r>
            <a:rPr lang="es-MX" sz="800">
              <a:solidFill>
                <a:schemeClr val="dk1"/>
              </a:solidFill>
              <a:effectLst/>
              <a:latin typeface="Arial" panose="020B0604020202020204" pitchFamily="34" charset="0"/>
              <a:ea typeface="+mn-ea"/>
              <a:cs typeface="Arial" panose="020B0604020202020204" pitchFamily="34" charset="0"/>
            </a:rPr>
            <a:t>JULIA BEATRIZ AMADOR GONZALEZ</a:t>
          </a:r>
          <a:endParaRPr lang="es-MX" sz="8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x14ac:dyDescent="0.25"/>
  <cols>
    <col min="4" max="5" width="11.42578125" style="7"/>
  </cols>
  <sheetData>
    <row r="2" spans="1:5" x14ac:dyDescent="0.25">
      <c r="A2" s="160" t="s">
        <v>60</v>
      </c>
      <c r="B2" s="160"/>
      <c r="C2" s="160"/>
      <c r="D2" s="160"/>
      <c r="E2" s="13" t="e">
        <f>#REF!</f>
        <v>#REF!</v>
      </c>
    </row>
    <row r="3" spans="1:5" x14ac:dyDescent="0.25">
      <c r="A3" s="160" t="s">
        <v>0</v>
      </c>
      <c r="B3" s="160"/>
      <c r="C3" s="160"/>
      <c r="D3" s="160"/>
      <c r="E3" s="13" t="e">
        <f>#REF!</f>
        <v>#REF!</v>
      </c>
    </row>
    <row r="4" spans="1:5" x14ac:dyDescent="0.25">
      <c r="A4" s="160" t="s">
        <v>61</v>
      </c>
      <c r="B4" s="160"/>
      <c r="C4" s="160"/>
      <c r="D4" s="160"/>
      <c r="E4" s="14"/>
    </row>
    <row r="5" spans="1:5" x14ac:dyDescent="0.25">
      <c r="A5" s="160" t="s">
        <v>62</v>
      </c>
      <c r="B5" s="160"/>
      <c r="C5" s="160"/>
      <c r="D5" s="160"/>
      <c r="E5" t="s">
        <v>63</v>
      </c>
    </row>
    <row r="6" spans="1:5" x14ac:dyDescent="0.25">
      <c r="A6" s="6"/>
      <c r="B6" s="6"/>
      <c r="C6" s="165" t="s">
        <v>3</v>
      </c>
      <c r="D6" s="165"/>
      <c r="E6" s="1">
        <v>2013</v>
      </c>
    </row>
    <row r="7" spans="1:5" x14ac:dyDescent="0.25">
      <c r="A7" s="161" t="s">
        <v>64</v>
      </c>
      <c r="B7" s="159" t="s">
        <v>6</v>
      </c>
      <c r="C7" s="155" t="s">
        <v>8</v>
      </c>
      <c r="D7" s="155"/>
      <c r="E7" s="8" t="e">
        <f>#REF!</f>
        <v>#REF!</v>
      </c>
    </row>
    <row r="8" spans="1:5" x14ac:dyDescent="0.25">
      <c r="A8" s="161"/>
      <c r="B8" s="159"/>
      <c r="C8" s="155" t="s">
        <v>10</v>
      </c>
      <c r="D8" s="155"/>
      <c r="E8" s="8" t="e">
        <f>#REF!</f>
        <v>#REF!</v>
      </c>
    </row>
    <row r="9" spans="1:5" x14ac:dyDescent="0.25">
      <c r="A9" s="161"/>
      <c r="B9" s="159"/>
      <c r="C9" s="155" t="s">
        <v>12</v>
      </c>
      <c r="D9" s="155"/>
      <c r="E9" s="8" t="e">
        <f>#REF!</f>
        <v>#REF!</v>
      </c>
    </row>
    <row r="10" spans="1:5" x14ac:dyDescent="0.25">
      <c r="A10" s="161"/>
      <c r="B10" s="159"/>
      <c r="C10" s="155" t="s">
        <v>14</v>
      </c>
      <c r="D10" s="155"/>
      <c r="E10" s="8" t="e">
        <f>#REF!</f>
        <v>#REF!</v>
      </c>
    </row>
    <row r="11" spans="1:5" x14ac:dyDescent="0.25">
      <c r="A11" s="161"/>
      <c r="B11" s="159"/>
      <c r="C11" s="155" t="s">
        <v>16</v>
      </c>
      <c r="D11" s="155"/>
      <c r="E11" s="8" t="e">
        <f>#REF!</f>
        <v>#REF!</v>
      </c>
    </row>
    <row r="12" spans="1:5" x14ac:dyDescent="0.25">
      <c r="A12" s="161"/>
      <c r="B12" s="159"/>
      <c r="C12" s="155" t="s">
        <v>18</v>
      </c>
      <c r="D12" s="155"/>
      <c r="E12" s="8" t="e">
        <f>#REF!</f>
        <v>#REF!</v>
      </c>
    </row>
    <row r="13" spans="1:5" x14ac:dyDescent="0.25">
      <c r="A13" s="161"/>
      <c r="B13" s="159"/>
      <c r="C13" s="155" t="s">
        <v>20</v>
      </c>
      <c r="D13" s="155"/>
      <c r="E13" s="8" t="e">
        <f>#REF!</f>
        <v>#REF!</v>
      </c>
    </row>
    <row r="14" spans="1:5" ht="15.75" thickBot="1" x14ac:dyDescent="0.3">
      <c r="A14" s="161"/>
      <c r="B14" s="4"/>
      <c r="C14" s="156" t="s">
        <v>23</v>
      </c>
      <c r="D14" s="156"/>
      <c r="E14" s="9" t="e">
        <f>#REF!</f>
        <v>#REF!</v>
      </c>
    </row>
    <row r="15" spans="1:5" x14ac:dyDescent="0.25">
      <c r="A15" s="161"/>
      <c r="B15" s="159" t="s">
        <v>25</v>
      </c>
      <c r="C15" s="155" t="s">
        <v>27</v>
      </c>
      <c r="D15" s="155"/>
      <c r="E15" s="8" t="e">
        <f>#REF!</f>
        <v>#REF!</v>
      </c>
    </row>
    <row r="16" spans="1:5" x14ac:dyDescent="0.25">
      <c r="A16" s="161"/>
      <c r="B16" s="159"/>
      <c r="C16" s="155" t="s">
        <v>29</v>
      </c>
      <c r="D16" s="155"/>
      <c r="E16" s="8" t="e">
        <f>#REF!</f>
        <v>#REF!</v>
      </c>
    </row>
    <row r="17" spans="1:5" x14ac:dyDescent="0.25">
      <c r="A17" s="161"/>
      <c r="B17" s="159"/>
      <c r="C17" s="155" t="s">
        <v>31</v>
      </c>
      <c r="D17" s="155"/>
      <c r="E17" s="8" t="e">
        <f>#REF!</f>
        <v>#REF!</v>
      </c>
    </row>
    <row r="18" spans="1:5" x14ac:dyDescent="0.25">
      <c r="A18" s="161"/>
      <c r="B18" s="159"/>
      <c r="C18" s="155" t="s">
        <v>33</v>
      </c>
      <c r="D18" s="155"/>
      <c r="E18" s="8" t="e">
        <f>#REF!</f>
        <v>#REF!</v>
      </c>
    </row>
    <row r="19" spans="1:5" x14ac:dyDescent="0.25">
      <c r="A19" s="161"/>
      <c r="B19" s="159"/>
      <c r="C19" s="155" t="s">
        <v>35</v>
      </c>
      <c r="D19" s="155"/>
      <c r="E19" s="8" t="e">
        <f>#REF!</f>
        <v>#REF!</v>
      </c>
    </row>
    <row r="20" spans="1:5" x14ac:dyDescent="0.25">
      <c r="A20" s="161"/>
      <c r="B20" s="159"/>
      <c r="C20" s="155" t="s">
        <v>37</v>
      </c>
      <c r="D20" s="155"/>
      <c r="E20" s="8" t="e">
        <f>#REF!</f>
        <v>#REF!</v>
      </c>
    </row>
    <row r="21" spans="1:5" x14ac:dyDescent="0.25">
      <c r="A21" s="161"/>
      <c r="B21" s="159"/>
      <c r="C21" s="155" t="s">
        <v>39</v>
      </c>
      <c r="D21" s="155"/>
      <c r="E21" s="8" t="e">
        <f>#REF!</f>
        <v>#REF!</v>
      </c>
    </row>
    <row r="22" spans="1:5" x14ac:dyDescent="0.25">
      <c r="A22" s="161"/>
      <c r="B22" s="159"/>
      <c r="C22" s="155" t="s">
        <v>40</v>
      </c>
      <c r="D22" s="155"/>
      <c r="E22" s="8" t="e">
        <f>#REF!</f>
        <v>#REF!</v>
      </c>
    </row>
    <row r="23" spans="1:5" x14ac:dyDescent="0.25">
      <c r="A23" s="161"/>
      <c r="B23" s="159"/>
      <c r="C23" s="155" t="s">
        <v>42</v>
      </c>
      <c r="D23" s="155"/>
      <c r="E23" s="8" t="e">
        <f>#REF!</f>
        <v>#REF!</v>
      </c>
    </row>
    <row r="24" spans="1:5" ht="15.75" thickBot="1" x14ac:dyDescent="0.3">
      <c r="A24" s="161"/>
      <c r="B24" s="4"/>
      <c r="C24" s="156" t="s">
        <v>43</v>
      </c>
      <c r="D24" s="156"/>
      <c r="E24" s="9" t="e">
        <f>#REF!</f>
        <v>#REF!</v>
      </c>
    </row>
    <row r="25" spans="1:5" ht="15.75" thickBot="1" x14ac:dyDescent="0.3">
      <c r="A25" s="161"/>
      <c r="B25" s="2"/>
      <c r="C25" s="156" t="s">
        <v>65</v>
      </c>
      <c r="D25" s="156"/>
      <c r="E25" s="9" t="e">
        <f>#REF!</f>
        <v>#REF!</v>
      </c>
    </row>
    <row r="26" spans="1:5" x14ac:dyDescent="0.25">
      <c r="A26" s="161" t="s">
        <v>66</v>
      </c>
      <c r="B26" s="159" t="s">
        <v>7</v>
      </c>
      <c r="C26" s="155" t="s">
        <v>9</v>
      </c>
      <c r="D26" s="155"/>
      <c r="E26" s="8" t="e">
        <f>#REF!</f>
        <v>#REF!</v>
      </c>
    </row>
    <row r="27" spans="1:5" x14ac:dyDescent="0.25">
      <c r="A27" s="161"/>
      <c r="B27" s="159"/>
      <c r="C27" s="155" t="s">
        <v>11</v>
      </c>
      <c r="D27" s="155"/>
      <c r="E27" s="8" t="e">
        <f>#REF!</f>
        <v>#REF!</v>
      </c>
    </row>
    <row r="28" spans="1:5" x14ac:dyDescent="0.25">
      <c r="A28" s="161"/>
      <c r="B28" s="159"/>
      <c r="C28" s="155" t="s">
        <v>13</v>
      </c>
      <c r="D28" s="155"/>
      <c r="E28" s="8" t="e">
        <f>#REF!</f>
        <v>#REF!</v>
      </c>
    </row>
    <row r="29" spans="1:5" x14ac:dyDescent="0.25">
      <c r="A29" s="161"/>
      <c r="B29" s="159"/>
      <c r="C29" s="155" t="s">
        <v>15</v>
      </c>
      <c r="D29" s="155"/>
      <c r="E29" s="8" t="e">
        <f>#REF!</f>
        <v>#REF!</v>
      </c>
    </row>
    <row r="30" spans="1:5" x14ac:dyDescent="0.25">
      <c r="A30" s="161"/>
      <c r="B30" s="159"/>
      <c r="C30" s="155" t="s">
        <v>17</v>
      </c>
      <c r="D30" s="155"/>
      <c r="E30" s="8" t="e">
        <f>#REF!</f>
        <v>#REF!</v>
      </c>
    </row>
    <row r="31" spans="1:5" x14ac:dyDescent="0.25">
      <c r="A31" s="161"/>
      <c r="B31" s="159"/>
      <c r="C31" s="155" t="s">
        <v>19</v>
      </c>
      <c r="D31" s="155"/>
      <c r="E31" s="8" t="e">
        <f>#REF!</f>
        <v>#REF!</v>
      </c>
    </row>
    <row r="32" spans="1:5" x14ac:dyDescent="0.25">
      <c r="A32" s="161"/>
      <c r="B32" s="159"/>
      <c r="C32" s="155" t="s">
        <v>21</v>
      </c>
      <c r="D32" s="155"/>
      <c r="E32" s="8" t="e">
        <f>#REF!</f>
        <v>#REF!</v>
      </c>
    </row>
    <row r="33" spans="1:5" x14ac:dyDescent="0.25">
      <c r="A33" s="161"/>
      <c r="B33" s="159"/>
      <c r="C33" s="155" t="s">
        <v>22</v>
      </c>
      <c r="D33" s="155"/>
      <c r="E33" s="8" t="e">
        <f>#REF!</f>
        <v>#REF!</v>
      </c>
    </row>
    <row r="34" spans="1:5" ht="15.75" thickBot="1" x14ac:dyDescent="0.3">
      <c r="A34" s="161"/>
      <c r="B34" s="4"/>
      <c r="C34" s="156" t="s">
        <v>24</v>
      </c>
      <c r="D34" s="156"/>
      <c r="E34" s="9" t="e">
        <f>#REF!</f>
        <v>#REF!</v>
      </c>
    </row>
    <row r="35" spans="1:5" x14ac:dyDescent="0.25">
      <c r="A35" s="161"/>
      <c r="B35" s="159" t="s">
        <v>26</v>
      </c>
      <c r="C35" s="155" t="s">
        <v>28</v>
      </c>
      <c r="D35" s="155"/>
      <c r="E35" s="8" t="e">
        <f>#REF!</f>
        <v>#REF!</v>
      </c>
    </row>
    <row r="36" spans="1:5" x14ac:dyDescent="0.25">
      <c r="A36" s="161"/>
      <c r="B36" s="159"/>
      <c r="C36" s="155" t="s">
        <v>30</v>
      </c>
      <c r="D36" s="155"/>
      <c r="E36" s="8" t="e">
        <f>#REF!</f>
        <v>#REF!</v>
      </c>
    </row>
    <row r="37" spans="1:5" x14ac:dyDescent="0.25">
      <c r="A37" s="161"/>
      <c r="B37" s="159"/>
      <c r="C37" s="155" t="s">
        <v>32</v>
      </c>
      <c r="D37" s="155"/>
      <c r="E37" s="8" t="e">
        <f>#REF!</f>
        <v>#REF!</v>
      </c>
    </row>
    <row r="38" spans="1:5" x14ac:dyDescent="0.25">
      <c r="A38" s="161"/>
      <c r="B38" s="159"/>
      <c r="C38" s="155" t="s">
        <v>34</v>
      </c>
      <c r="D38" s="155"/>
      <c r="E38" s="8" t="e">
        <f>#REF!</f>
        <v>#REF!</v>
      </c>
    </row>
    <row r="39" spans="1:5" x14ac:dyDescent="0.25">
      <c r="A39" s="161"/>
      <c r="B39" s="159"/>
      <c r="C39" s="155" t="s">
        <v>36</v>
      </c>
      <c r="D39" s="155"/>
      <c r="E39" s="8" t="e">
        <f>#REF!</f>
        <v>#REF!</v>
      </c>
    </row>
    <row r="40" spans="1:5" x14ac:dyDescent="0.25">
      <c r="A40" s="161"/>
      <c r="B40" s="159"/>
      <c r="C40" s="155" t="s">
        <v>38</v>
      </c>
      <c r="D40" s="155"/>
      <c r="E40" s="8" t="e">
        <f>#REF!</f>
        <v>#REF!</v>
      </c>
    </row>
    <row r="41" spans="1:5" ht="15.75" thickBot="1" x14ac:dyDescent="0.3">
      <c r="A41" s="161"/>
      <c r="B41" s="2"/>
      <c r="C41" s="156" t="s">
        <v>41</v>
      </c>
      <c r="D41" s="156"/>
      <c r="E41" s="9" t="e">
        <f>#REF!</f>
        <v>#REF!</v>
      </c>
    </row>
    <row r="42" spans="1:5" ht="15.75" thickBot="1" x14ac:dyDescent="0.3">
      <c r="A42" s="161"/>
      <c r="B42" s="2"/>
      <c r="C42" s="156" t="s">
        <v>67</v>
      </c>
      <c r="D42" s="156"/>
      <c r="E42" s="9" t="e">
        <f>#REF!</f>
        <v>#REF!</v>
      </c>
    </row>
    <row r="43" spans="1:5" x14ac:dyDescent="0.25">
      <c r="A43" s="3"/>
      <c r="B43" s="159" t="s">
        <v>44</v>
      </c>
      <c r="C43" s="157" t="s">
        <v>45</v>
      </c>
      <c r="D43" s="157"/>
      <c r="E43" s="10" t="e">
        <f>#REF!</f>
        <v>#REF!</v>
      </c>
    </row>
    <row r="44" spans="1:5" x14ac:dyDescent="0.25">
      <c r="A44" s="3"/>
      <c r="B44" s="159"/>
      <c r="C44" s="155" t="s">
        <v>1</v>
      </c>
      <c r="D44" s="155"/>
      <c r="E44" s="8" t="e">
        <f>#REF!</f>
        <v>#REF!</v>
      </c>
    </row>
    <row r="45" spans="1:5" x14ac:dyDescent="0.25">
      <c r="A45" s="3"/>
      <c r="B45" s="159"/>
      <c r="C45" s="155" t="s">
        <v>46</v>
      </c>
      <c r="D45" s="155"/>
      <c r="E45" s="8" t="e">
        <f>#REF!</f>
        <v>#REF!</v>
      </c>
    </row>
    <row r="46" spans="1:5" x14ac:dyDescent="0.25">
      <c r="A46" s="3"/>
      <c r="B46" s="159"/>
      <c r="C46" s="155" t="s">
        <v>47</v>
      </c>
      <c r="D46" s="155"/>
      <c r="E46" s="8" t="e">
        <f>#REF!</f>
        <v>#REF!</v>
      </c>
    </row>
    <row r="47" spans="1:5" x14ac:dyDescent="0.25">
      <c r="A47" s="3"/>
      <c r="B47" s="159"/>
      <c r="C47" s="157" t="s">
        <v>48</v>
      </c>
      <c r="D47" s="157"/>
      <c r="E47" s="10" t="e">
        <f>#REF!</f>
        <v>#REF!</v>
      </c>
    </row>
    <row r="48" spans="1:5" x14ac:dyDescent="0.25">
      <c r="A48" s="3"/>
      <c r="B48" s="159"/>
      <c r="C48" s="155" t="s">
        <v>49</v>
      </c>
      <c r="D48" s="155"/>
      <c r="E48" s="8" t="e">
        <f>#REF!</f>
        <v>#REF!</v>
      </c>
    </row>
    <row r="49" spans="1:5" x14ac:dyDescent="0.25">
      <c r="A49" s="3"/>
      <c r="B49" s="159"/>
      <c r="C49" s="155" t="s">
        <v>50</v>
      </c>
      <c r="D49" s="155"/>
      <c r="E49" s="8" t="e">
        <f>#REF!</f>
        <v>#REF!</v>
      </c>
    </row>
    <row r="50" spans="1:5" x14ac:dyDescent="0.25">
      <c r="A50" s="3"/>
      <c r="B50" s="159"/>
      <c r="C50" s="155" t="s">
        <v>51</v>
      </c>
      <c r="D50" s="155"/>
      <c r="E50" s="8" t="e">
        <f>#REF!</f>
        <v>#REF!</v>
      </c>
    </row>
    <row r="51" spans="1:5" x14ac:dyDescent="0.25">
      <c r="A51" s="3"/>
      <c r="B51" s="159"/>
      <c r="C51" s="155" t="s">
        <v>52</v>
      </c>
      <c r="D51" s="155"/>
      <c r="E51" s="8" t="e">
        <f>#REF!</f>
        <v>#REF!</v>
      </c>
    </row>
    <row r="52" spans="1:5" x14ac:dyDescent="0.25">
      <c r="A52" s="3"/>
      <c r="B52" s="159"/>
      <c r="C52" s="155" t="s">
        <v>53</v>
      </c>
      <c r="D52" s="155"/>
      <c r="E52" s="8" t="e">
        <f>#REF!</f>
        <v>#REF!</v>
      </c>
    </row>
    <row r="53" spans="1:5" x14ac:dyDescent="0.25">
      <c r="A53" s="3"/>
      <c r="B53" s="159"/>
      <c r="C53" s="157" t="s">
        <v>54</v>
      </c>
      <c r="D53" s="157"/>
      <c r="E53" s="10" t="e">
        <f>#REF!</f>
        <v>#REF!</v>
      </c>
    </row>
    <row r="54" spans="1:5" x14ac:dyDescent="0.25">
      <c r="A54" s="3"/>
      <c r="B54" s="159"/>
      <c r="C54" s="155" t="s">
        <v>55</v>
      </c>
      <c r="D54" s="155"/>
      <c r="E54" s="8" t="e">
        <f>#REF!</f>
        <v>#REF!</v>
      </c>
    </row>
    <row r="55" spans="1:5" x14ac:dyDescent="0.25">
      <c r="A55" s="3"/>
      <c r="B55" s="159"/>
      <c r="C55" s="155" t="s">
        <v>56</v>
      </c>
      <c r="D55" s="155"/>
      <c r="E55" s="8" t="e">
        <f>#REF!</f>
        <v>#REF!</v>
      </c>
    </row>
    <row r="56" spans="1:5" ht="15.75" thickBot="1" x14ac:dyDescent="0.3">
      <c r="A56" s="3"/>
      <c r="B56" s="159"/>
      <c r="C56" s="156" t="s">
        <v>57</v>
      </c>
      <c r="D56" s="156"/>
      <c r="E56" s="9" t="e">
        <f>#REF!</f>
        <v>#REF!</v>
      </c>
    </row>
    <row r="57" spans="1:5" ht="15.75" thickBot="1" x14ac:dyDescent="0.3">
      <c r="A57" s="3"/>
      <c r="B57" s="2"/>
      <c r="C57" s="156" t="s">
        <v>68</v>
      </c>
      <c r="D57" s="156"/>
      <c r="E57" s="9" t="e">
        <f>#REF!</f>
        <v>#REF!</v>
      </c>
    </row>
    <row r="58" spans="1:5" x14ac:dyDescent="0.25">
      <c r="A58" s="3"/>
      <c r="B58" s="2"/>
      <c r="C58" s="165" t="s">
        <v>3</v>
      </c>
      <c r="D58" s="165"/>
      <c r="E58" s="1">
        <v>2012</v>
      </c>
    </row>
    <row r="59" spans="1:5" x14ac:dyDescent="0.25">
      <c r="A59" s="161" t="s">
        <v>64</v>
      </c>
      <c r="B59" s="159" t="s">
        <v>6</v>
      </c>
      <c r="C59" s="155" t="s">
        <v>8</v>
      </c>
      <c r="D59" s="155"/>
      <c r="E59" s="8" t="e">
        <f>#REF!</f>
        <v>#REF!</v>
      </c>
    </row>
    <row r="60" spans="1:5" x14ac:dyDescent="0.25">
      <c r="A60" s="161"/>
      <c r="B60" s="159"/>
      <c r="C60" s="155" t="s">
        <v>10</v>
      </c>
      <c r="D60" s="155"/>
      <c r="E60" s="8" t="e">
        <f>#REF!</f>
        <v>#REF!</v>
      </c>
    </row>
    <row r="61" spans="1:5" x14ac:dyDescent="0.25">
      <c r="A61" s="161"/>
      <c r="B61" s="159"/>
      <c r="C61" s="155" t="s">
        <v>12</v>
      </c>
      <c r="D61" s="155"/>
      <c r="E61" s="8" t="e">
        <f>#REF!</f>
        <v>#REF!</v>
      </c>
    </row>
    <row r="62" spans="1:5" x14ac:dyDescent="0.25">
      <c r="A62" s="161"/>
      <c r="B62" s="159"/>
      <c r="C62" s="155" t="s">
        <v>14</v>
      </c>
      <c r="D62" s="155"/>
      <c r="E62" s="8" t="e">
        <f>#REF!</f>
        <v>#REF!</v>
      </c>
    </row>
    <row r="63" spans="1:5" x14ac:dyDescent="0.25">
      <c r="A63" s="161"/>
      <c r="B63" s="159"/>
      <c r="C63" s="155" t="s">
        <v>16</v>
      </c>
      <c r="D63" s="155"/>
      <c r="E63" s="8" t="e">
        <f>#REF!</f>
        <v>#REF!</v>
      </c>
    </row>
    <row r="64" spans="1:5" x14ac:dyDescent="0.25">
      <c r="A64" s="161"/>
      <c r="B64" s="159"/>
      <c r="C64" s="155" t="s">
        <v>18</v>
      </c>
      <c r="D64" s="155"/>
      <c r="E64" s="8" t="e">
        <f>#REF!</f>
        <v>#REF!</v>
      </c>
    </row>
    <row r="65" spans="1:5" x14ac:dyDescent="0.25">
      <c r="A65" s="161"/>
      <c r="B65" s="159"/>
      <c r="C65" s="155" t="s">
        <v>20</v>
      </c>
      <c r="D65" s="155"/>
      <c r="E65" s="8" t="e">
        <f>#REF!</f>
        <v>#REF!</v>
      </c>
    </row>
    <row r="66" spans="1:5" ht="15.75" thickBot="1" x14ac:dyDescent="0.3">
      <c r="A66" s="161"/>
      <c r="B66" s="4"/>
      <c r="C66" s="156" t="s">
        <v>23</v>
      </c>
      <c r="D66" s="156"/>
      <c r="E66" s="9" t="e">
        <f>#REF!</f>
        <v>#REF!</v>
      </c>
    </row>
    <row r="67" spans="1:5" x14ac:dyDescent="0.25">
      <c r="A67" s="161"/>
      <c r="B67" s="159" t="s">
        <v>25</v>
      </c>
      <c r="C67" s="155" t="s">
        <v>27</v>
      </c>
      <c r="D67" s="155"/>
      <c r="E67" s="8" t="e">
        <f>#REF!</f>
        <v>#REF!</v>
      </c>
    </row>
    <row r="68" spans="1:5" x14ac:dyDescent="0.25">
      <c r="A68" s="161"/>
      <c r="B68" s="159"/>
      <c r="C68" s="155" t="s">
        <v>29</v>
      </c>
      <c r="D68" s="155"/>
      <c r="E68" s="8" t="e">
        <f>#REF!</f>
        <v>#REF!</v>
      </c>
    </row>
    <row r="69" spans="1:5" x14ac:dyDescent="0.25">
      <c r="A69" s="161"/>
      <c r="B69" s="159"/>
      <c r="C69" s="155" t="s">
        <v>31</v>
      </c>
      <c r="D69" s="155"/>
      <c r="E69" s="8" t="e">
        <f>#REF!</f>
        <v>#REF!</v>
      </c>
    </row>
    <row r="70" spans="1:5" x14ac:dyDescent="0.25">
      <c r="A70" s="161"/>
      <c r="B70" s="159"/>
      <c r="C70" s="155" t="s">
        <v>33</v>
      </c>
      <c r="D70" s="155"/>
      <c r="E70" s="8" t="e">
        <f>#REF!</f>
        <v>#REF!</v>
      </c>
    </row>
    <row r="71" spans="1:5" x14ac:dyDescent="0.25">
      <c r="A71" s="161"/>
      <c r="B71" s="159"/>
      <c r="C71" s="155" t="s">
        <v>35</v>
      </c>
      <c r="D71" s="155"/>
      <c r="E71" s="8" t="e">
        <f>#REF!</f>
        <v>#REF!</v>
      </c>
    </row>
    <row r="72" spans="1:5" x14ac:dyDescent="0.25">
      <c r="A72" s="161"/>
      <c r="B72" s="159"/>
      <c r="C72" s="155" t="s">
        <v>37</v>
      </c>
      <c r="D72" s="155"/>
      <c r="E72" s="8" t="e">
        <f>#REF!</f>
        <v>#REF!</v>
      </c>
    </row>
    <row r="73" spans="1:5" x14ac:dyDescent="0.25">
      <c r="A73" s="161"/>
      <c r="B73" s="159"/>
      <c r="C73" s="155" t="s">
        <v>39</v>
      </c>
      <c r="D73" s="155"/>
      <c r="E73" s="8" t="e">
        <f>#REF!</f>
        <v>#REF!</v>
      </c>
    </row>
    <row r="74" spans="1:5" x14ac:dyDescent="0.25">
      <c r="A74" s="161"/>
      <c r="B74" s="159"/>
      <c r="C74" s="155" t="s">
        <v>40</v>
      </c>
      <c r="D74" s="155"/>
      <c r="E74" s="8" t="e">
        <f>#REF!</f>
        <v>#REF!</v>
      </c>
    </row>
    <row r="75" spans="1:5" x14ac:dyDescent="0.25">
      <c r="A75" s="161"/>
      <c r="B75" s="159"/>
      <c r="C75" s="155" t="s">
        <v>42</v>
      </c>
      <c r="D75" s="155"/>
      <c r="E75" s="8" t="e">
        <f>#REF!</f>
        <v>#REF!</v>
      </c>
    </row>
    <row r="76" spans="1:5" ht="15.75" thickBot="1" x14ac:dyDescent="0.3">
      <c r="A76" s="161"/>
      <c r="B76" s="4"/>
      <c r="C76" s="156" t="s">
        <v>43</v>
      </c>
      <c r="D76" s="156"/>
      <c r="E76" s="9" t="e">
        <f>#REF!</f>
        <v>#REF!</v>
      </c>
    </row>
    <row r="77" spans="1:5" ht="15.75" thickBot="1" x14ac:dyDescent="0.3">
      <c r="A77" s="161"/>
      <c r="B77" s="2"/>
      <c r="C77" s="156" t="s">
        <v>65</v>
      </c>
      <c r="D77" s="156"/>
      <c r="E77" s="9" t="e">
        <f>#REF!</f>
        <v>#REF!</v>
      </c>
    </row>
    <row r="78" spans="1:5" x14ac:dyDescent="0.25">
      <c r="A78" s="161" t="s">
        <v>66</v>
      </c>
      <c r="B78" s="159" t="s">
        <v>7</v>
      </c>
      <c r="C78" s="155" t="s">
        <v>9</v>
      </c>
      <c r="D78" s="155"/>
      <c r="E78" s="8" t="e">
        <f>#REF!</f>
        <v>#REF!</v>
      </c>
    </row>
    <row r="79" spans="1:5" x14ac:dyDescent="0.25">
      <c r="A79" s="161"/>
      <c r="B79" s="159"/>
      <c r="C79" s="155" t="s">
        <v>11</v>
      </c>
      <c r="D79" s="155"/>
      <c r="E79" s="8" t="e">
        <f>#REF!</f>
        <v>#REF!</v>
      </c>
    </row>
    <row r="80" spans="1:5" x14ac:dyDescent="0.25">
      <c r="A80" s="161"/>
      <c r="B80" s="159"/>
      <c r="C80" s="155" t="s">
        <v>13</v>
      </c>
      <c r="D80" s="155"/>
      <c r="E80" s="8" t="e">
        <f>#REF!</f>
        <v>#REF!</v>
      </c>
    </row>
    <row r="81" spans="1:5" x14ac:dyDescent="0.25">
      <c r="A81" s="161"/>
      <c r="B81" s="159"/>
      <c r="C81" s="155" t="s">
        <v>15</v>
      </c>
      <c r="D81" s="155"/>
      <c r="E81" s="8" t="e">
        <f>#REF!</f>
        <v>#REF!</v>
      </c>
    </row>
    <row r="82" spans="1:5" x14ac:dyDescent="0.25">
      <c r="A82" s="161"/>
      <c r="B82" s="159"/>
      <c r="C82" s="155" t="s">
        <v>17</v>
      </c>
      <c r="D82" s="155"/>
      <c r="E82" s="8" t="e">
        <f>#REF!</f>
        <v>#REF!</v>
      </c>
    </row>
    <row r="83" spans="1:5" x14ac:dyDescent="0.25">
      <c r="A83" s="161"/>
      <c r="B83" s="159"/>
      <c r="C83" s="155" t="s">
        <v>19</v>
      </c>
      <c r="D83" s="155"/>
      <c r="E83" s="8" t="e">
        <f>#REF!</f>
        <v>#REF!</v>
      </c>
    </row>
    <row r="84" spans="1:5" x14ac:dyDescent="0.25">
      <c r="A84" s="161"/>
      <c r="B84" s="159"/>
      <c r="C84" s="155" t="s">
        <v>21</v>
      </c>
      <c r="D84" s="155"/>
      <c r="E84" s="8" t="e">
        <f>#REF!</f>
        <v>#REF!</v>
      </c>
    </row>
    <row r="85" spans="1:5" x14ac:dyDescent="0.25">
      <c r="A85" s="161"/>
      <c r="B85" s="159"/>
      <c r="C85" s="155" t="s">
        <v>22</v>
      </c>
      <c r="D85" s="155"/>
      <c r="E85" s="8" t="e">
        <f>#REF!</f>
        <v>#REF!</v>
      </c>
    </row>
    <row r="86" spans="1:5" ht="15.75" thickBot="1" x14ac:dyDescent="0.3">
      <c r="A86" s="161"/>
      <c r="B86" s="4"/>
      <c r="C86" s="156" t="s">
        <v>24</v>
      </c>
      <c r="D86" s="156"/>
      <c r="E86" s="9" t="e">
        <f>#REF!</f>
        <v>#REF!</v>
      </c>
    </row>
    <row r="87" spans="1:5" x14ac:dyDescent="0.25">
      <c r="A87" s="161"/>
      <c r="B87" s="159" t="s">
        <v>26</v>
      </c>
      <c r="C87" s="155" t="s">
        <v>28</v>
      </c>
      <c r="D87" s="155"/>
      <c r="E87" s="8" t="e">
        <f>#REF!</f>
        <v>#REF!</v>
      </c>
    </row>
    <row r="88" spans="1:5" x14ac:dyDescent="0.25">
      <c r="A88" s="161"/>
      <c r="B88" s="159"/>
      <c r="C88" s="155" t="s">
        <v>30</v>
      </c>
      <c r="D88" s="155"/>
      <c r="E88" s="8" t="e">
        <f>#REF!</f>
        <v>#REF!</v>
      </c>
    </row>
    <row r="89" spans="1:5" x14ac:dyDescent="0.25">
      <c r="A89" s="161"/>
      <c r="B89" s="159"/>
      <c r="C89" s="155" t="s">
        <v>32</v>
      </c>
      <c r="D89" s="155"/>
      <c r="E89" s="8" t="e">
        <f>#REF!</f>
        <v>#REF!</v>
      </c>
    </row>
    <row r="90" spans="1:5" x14ac:dyDescent="0.25">
      <c r="A90" s="161"/>
      <c r="B90" s="159"/>
      <c r="C90" s="155" t="s">
        <v>34</v>
      </c>
      <c r="D90" s="155"/>
      <c r="E90" s="8" t="e">
        <f>#REF!</f>
        <v>#REF!</v>
      </c>
    </row>
    <row r="91" spans="1:5" x14ac:dyDescent="0.25">
      <c r="A91" s="161"/>
      <c r="B91" s="159"/>
      <c r="C91" s="155" t="s">
        <v>36</v>
      </c>
      <c r="D91" s="155"/>
      <c r="E91" s="8" t="e">
        <f>#REF!</f>
        <v>#REF!</v>
      </c>
    </row>
    <row r="92" spans="1:5" x14ac:dyDescent="0.25">
      <c r="A92" s="161"/>
      <c r="B92" s="159"/>
      <c r="C92" s="155" t="s">
        <v>38</v>
      </c>
      <c r="D92" s="155"/>
      <c r="E92" s="8" t="e">
        <f>#REF!</f>
        <v>#REF!</v>
      </c>
    </row>
    <row r="93" spans="1:5" ht="15.75" thickBot="1" x14ac:dyDescent="0.3">
      <c r="A93" s="161"/>
      <c r="B93" s="2"/>
      <c r="C93" s="156" t="s">
        <v>41</v>
      </c>
      <c r="D93" s="156"/>
      <c r="E93" s="9" t="e">
        <f>#REF!</f>
        <v>#REF!</v>
      </c>
    </row>
    <row r="94" spans="1:5" ht="15.75" thickBot="1" x14ac:dyDescent="0.3">
      <c r="A94" s="161"/>
      <c r="B94" s="2"/>
      <c r="C94" s="156" t="s">
        <v>67</v>
      </c>
      <c r="D94" s="156"/>
      <c r="E94" s="9" t="e">
        <f>#REF!</f>
        <v>#REF!</v>
      </c>
    </row>
    <row r="95" spans="1:5" x14ac:dyDescent="0.25">
      <c r="A95" s="3"/>
      <c r="B95" s="159" t="s">
        <v>44</v>
      </c>
      <c r="C95" s="157" t="s">
        <v>45</v>
      </c>
      <c r="D95" s="157"/>
      <c r="E95" s="10" t="e">
        <f>#REF!</f>
        <v>#REF!</v>
      </c>
    </row>
    <row r="96" spans="1:5" x14ac:dyDescent="0.25">
      <c r="A96" s="3"/>
      <c r="B96" s="159"/>
      <c r="C96" s="155" t="s">
        <v>1</v>
      </c>
      <c r="D96" s="155"/>
      <c r="E96" s="8" t="e">
        <f>#REF!</f>
        <v>#REF!</v>
      </c>
    </row>
    <row r="97" spans="1:5" x14ac:dyDescent="0.25">
      <c r="A97" s="3"/>
      <c r="B97" s="159"/>
      <c r="C97" s="155" t="s">
        <v>46</v>
      </c>
      <c r="D97" s="155"/>
      <c r="E97" s="8" t="e">
        <f>#REF!</f>
        <v>#REF!</v>
      </c>
    </row>
    <row r="98" spans="1:5" x14ac:dyDescent="0.25">
      <c r="A98" s="3"/>
      <c r="B98" s="159"/>
      <c r="C98" s="155" t="s">
        <v>47</v>
      </c>
      <c r="D98" s="155"/>
      <c r="E98" s="8" t="e">
        <f>#REF!</f>
        <v>#REF!</v>
      </c>
    </row>
    <row r="99" spans="1:5" x14ac:dyDescent="0.25">
      <c r="A99" s="3"/>
      <c r="B99" s="159"/>
      <c r="C99" s="157" t="s">
        <v>48</v>
      </c>
      <c r="D99" s="157"/>
      <c r="E99" s="10" t="e">
        <f>#REF!</f>
        <v>#REF!</v>
      </c>
    </row>
    <row r="100" spans="1:5" x14ac:dyDescent="0.25">
      <c r="A100" s="3"/>
      <c r="B100" s="159"/>
      <c r="C100" s="155" t="s">
        <v>49</v>
      </c>
      <c r="D100" s="155"/>
      <c r="E100" s="8" t="e">
        <f>#REF!</f>
        <v>#REF!</v>
      </c>
    </row>
    <row r="101" spans="1:5" x14ac:dyDescent="0.25">
      <c r="A101" s="3"/>
      <c r="B101" s="159"/>
      <c r="C101" s="155" t="s">
        <v>50</v>
      </c>
      <c r="D101" s="155"/>
      <c r="E101" s="8" t="e">
        <f>#REF!</f>
        <v>#REF!</v>
      </c>
    </row>
    <row r="102" spans="1:5" x14ac:dyDescent="0.25">
      <c r="A102" s="3"/>
      <c r="B102" s="159"/>
      <c r="C102" s="155" t="s">
        <v>51</v>
      </c>
      <c r="D102" s="155"/>
      <c r="E102" s="8" t="e">
        <f>#REF!</f>
        <v>#REF!</v>
      </c>
    </row>
    <row r="103" spans="1:5" x14ac:dyDescent="0.25">
      <c r="A103" s="3"/>
      <c r="B103" s="159"/>
      <c r="C103" s="155" t="s">
        <v>52</v>
      </c>
      <c r="D103" s="155"/>
      <c r="E103" s="8" t="e">
        <f>#REF!</f>
        <v>#REF!</v>
      </c>
    </row>
    <row r="104" spans="1:5" x14ac:dyDescent="0.25">
      <c r="A104" s="3"/>
      <c r="B104" s="159"/>
      <c r="C104" s="155" t="s">
        <v>53</v>
      </c>
      <c r="D104" s="155"/>
      <c r="E104" s="8" t="e">
        <f>#REF!</f>
        <v>#REF!</v>
      </c>
    </row>
    <row r="105" spans="1:5" x14ac:dyDescent="0.25">
      <c r="A105" s="3"/>
      <c r="B105" s="159"/>
      <c r="C105" s="157" t="s">
        <v>54</v>
      </c>
      <c r="D105" s="157"/>
      <c r="E105" s="10" t="e">
        <f>#REF!</f>
        <v>#REF!</v>
      </c>
    </row>
    <row r="106" spans="1:5" x14ac:dyDescent="0.25">
      <c r="A106" s="3"/>
      <c r="B106" s="159"/>
      <c r="C106" s="155" t="s">
        <v>55</v>
      </c>
      <c r="D106" s="155"/>
      <c r="E106" s="8" t="e">
        <f>#REF!</f>
        <v>#REF!</v>
      </c>
    </row>
    <row r="107" spans="1:5" x14ac:dyDescent="0.25">
      <c r="A107" s="3"/>
      <c r="B107" s="159"/>
      <c r="C107" s="155" t="s">
        <v>56</v>
      </c>
      <c r="D107" s="155"/>
      <c r="E107" s="8" t="e">
        <f>#REF!</f>
        <v>#REF!</v>
      </c>
    </row>
    <row r="108" spans="1:5" ht="15.75" thickBot="1" x14ac:dyDescent="0.3">
      <c r="A108" s="3"/>
      <c r="B108" s="159"/>
      <c r="C108" s="156" t="s">
        <v>57</v>
      </c>
      <c r="D108" s="156"/>
      <c r="E108" s="9" t="e">
        <f>#REF!</f>
        <v>#REF!</v>
      </c>
    </row>
    <row r="109" spans="1:5" ht="15.75" thickBot="1" x14ac:dyDescent="0.3">
      <c r="A109" s="3"/>
      <c r="B109" s="2"/>
      <c r="C109" s="156" t="s">
        <v>68</v>
      </c>
      <c r="D109" s="156"/>
      <c r="E109" s="9" t="e">
        <f>#REF!</f>
        <v>#REF!</v>
      </c>
    </row>
    <row r="110" spans="1:5" x14ac:dyDescent="0.25">
      <c r="A110" s="3"/>
      <c r="B110" s="2"/>
      <c r="C110" s="158" t="s">
        <v>69</v>
      </c>
      <c r="D110" s="5" t="s">
        <v>70</v>
      </c>
      <c r="E110" s="10" t="e">
        <f>#REF!</f>
        <v>#REF!</v>
      </c>
    </row>
    <row r="111" spans="1:5" x14ac:dyDescent="0.25">
      <c r="A111" s="3"/>
      <c r="B111" s="2"/>
      <c r="C111" s="154"/>
      <c r="D111" s="5" t="s">
        <v>71</v>
      </c>
      <c r="E111" s="10" t="e">
        <f>#REF!</f>
        <v>#REF!</v>
      </c>
    </row>
    <row r="112" spans="1:5" x14ac:dyDescent="0.25">
      <c r="A112" s="3"/>
      <c r="B112" s="2"/>
      <c r="C112" s="154" t="s">
        <v>72</v>
      </c>
      <c r="D112" s="5" t="s">
        <v>70</v>
      </c>
      <c r="E112" s="10" t="e">
        <f>#REF!</f>
        <v>#REF!</v>
      </c>
    </row>
    <row r="113" spans="1:5" x14ac:dyDescent="0.25">
      <c r="A113" s="3"/>
      <c r="B113" s="2"/>
      <c r="C113" s="154"/>
      <c r="D113" s="5" t="s">
        <v>71</v>
      </c>
      <c r="E113" s="10" t="e">
        <f>#REF!</f>
        <v>#REF!</v>
      </c>
    </row>
    <row r="114" spans="1:5" x14ac:dyDescent="0.25">
      <c r="A114" s="160" t="s">
        <v>60</v>
      </c>
      <c r="B114" s="160"/>
      <c r="C114" s="160"/>
      <c r="D114" s="160"/>
      <c r="E114" s="13" t="e">
        <f>#REF!</f>
        <v>#REF!</v>
      </c>
    </row>
    <row r="115" spans="1:5" x14ac:dyDescent="0.25">
      <c r="A115" s="160" t="s">
        <v>0</v>
      </c>
      <c r="B115" s="160"/>
      <c r="C115" s="160"/>
      <c r="D115" s="160"/>
      <c r="E115" s="13" t="e">
        <f>#REF!</f>
        <v>#REF!</v>
      </c>
    </row>
    <row r="116" spans="1:5" x14ac:dyDescent="0.25">
      <c r="A116" s="160" t="s">
        <v>61</v>
      </c>
      <c r="B116" s="160"/>
      <c r="C116" s="160"/>
      <c r="D116" s="160"/>
      <c r="E116" s="14"/>
    </row>
    <row r="117" spans="1:5" x14ac:dyDescent="0.25">
      <c r="A117" s="160" t="s">
        <v>62</v>
      </c>
      <c r="B117" s="160"/>
      <c r="C117" s="160"/>
      <c r="D117" s="160"/>
      <c r="E117" t="s">
        <v>73</v>
      </c>
    </row>
    <row r="118" spans="1:5" x14ac:dyDescent="0.25">
      <c r="B118" s="162" t="s">
        <v>58</v>
      </c>
      <c r="C118" s="157" t="s">
        <v>4</v>
      </c>
      <c r="D118" s="157"/>
      <c r="E118" s="11" t="e">
        <f>#REF!</f>
        <v>#REF!</v>
      </c>
    </row>
    <row r="119" spans="1:5" x14ac:dyDescent="0.25">
      <c r="B119" s="162"/>
      <c r="C119" s="157" t="s">
        <v>6</v>
      </c>
      <c r="D119" s="157"/>
      <c r="E119" s="11" t="e">
        <f>#REF!</f>
        <v>#REF!</v>
      </c>
    </row>
    <row r="120" spans="1:5" x14ac:dyDescent="0.25">
      <c r="B120" s="162"/>
      <c r="C120" s="155" t="s">
        <v>8</v>
      </c>
      <c r="D120" s="155"/>
      <c r="E120" s="12" t="e">
        <f>#REF!</f>
        <v>#REF!</v>
      </c>
    </row>
    <row r="121" spans="1:5" x14ac:dyDescent="0.25">
      <c r="B121" s="162"/>
      <c r="C121" s="155" t="s">
        <v>10</v>
      </c>
      <c r="D121" s="155"/>
      <c r="E121" s="12" t="e">
        <f>#REF!</f>
        <v>#REF!</v>
      </c>
    </row>
    <row r="122" spans="1:5" x14ac:dyDescent="0.25">
      <c r="B122" s="162"/>
      <c r="C122" s="155" t="s">
        <v>12</v>
      </c>
      <c r="D122" s="155"/>
      <c r="E122" s="12" t="e">
        <f>#REF!</f>
        <v>#REF!</v>
      </c>
    </row>
    <row r="123" spans="1:5" x14ac:dyDescent="0.25">
      <c r="B123" s="162"/>
      <c r="C123" s="155" t="s">
        <v>14</v>
      </c>
      <c r="D123" s="155"/>
      <c r="E123" s="12" t="e">
        <f>#REF!</f>
        <v>#REF!</v>
      </c>
    </row>
    <row r="124" spans="1:5" x14ac:dyDescent="0.25">
      <c r="B124" s="162"/>
      <c r="C124" s="155" t="s">
        <v>16</v>
      </c>
      <c r="D124" s="155"/>
      <c r="E124" s="12" t="e">
        <f>#REF!</f>
        <v>#REF!</v>
      </c>
    </row>
    <row r="125" spans="1:5" x14ac:dyDescent="0.25">
      <c r="B125" s="162"/>
      <c r="C125" s="155" t="s">
        <v>18</v>
      </c>
      <c r="D125" s="155"/>
      <c r="E125" s="12" t="e">
        <f>#REF!</f>
        <v>#REF!</v>
      </c>
    </row>
    <row r="126" spans="1:5" x14ac:dyDescent="0.25">
      <c r="B126" s="162"/>
      <c r="C126" s="155" t="s">
        <v>20</v>
      </c>
      <c r="D126" s="155"/>
      <c r="E126" s="12" t="e">
        <f>#REF!</f>
        <v>#REF!</v>
      </c>
    </row>
    <row r="127" spans="1:5" x14ac:dyDescent="0.25">
      <c r="B127" s="162"/>
      <c r="C127" s="157" t="s">
        <v>25</v>
      </c>
      <c r="D127" s="157"/>
      <c r="E127" s="11" t="e">
        <f>#REF!</f>
        <v>#REF!</v>
      </c>
    </row>
    <row r="128" spans="1:5" x14ac:dyDescent="0.25">
      <c r="B128" s="162"/>
      <c r="C128" s="155" t="s">
        <v>27</v>
      </c>
      <c r="D128" s="155"/>
      <c r="E128" s="12" t="e">
        <f>#REF!</f>
        <v>#REF!</v>
      </c>
    </row>
    <row r="129" spans="2:5" x14ac:dyDescent="0.25">
      <c r="B129" s="162"/>
      <c r="C129" s="155" t="s">
        <v>29</v>
      </c>
      <c r="D129" s="155"/>
      <c r="E129" s="12" t="e">
        <f>#REF!</f>
        <v>#REF!</v>
      </c>
    </row>
    <row r="130" spans="2:5" x14ac:dyDescent="0.25">
      <c r="B130" s="162"/>
      <c r="C130" s="155" t="s">
        <v>31</v>
      </c>
      <c r="D130" s="155"/>
      <c r="E130" s="12" t="e">
        <f>#REF!</f>
        <v>#REF!</v>
      </c>
    </row>
    <row r="131" spans="2:5" x14ac:dyDescent="0.25">
      <c r="B131" s="162"/>
      <c r="C131" s="155" t="s">
        <v>33</v>
      </c>
      <c r="D131" s="155"/>
      <c r="E131" s="12" t="e">
        <f>#REF!</f>
        <v>#REF!</v>
      </c>
    </row>
    <row r="132" spans="2:5" x14ac:dyDescent="0.25">
      <c r="B132" s="162"/>
      <c r="C132" s="155" t="s">
        <v>35</v>
      </c>
      <c r="D132" s="155"/>
      <c r="E132" s="12" t="e">
        <f>#REF!</f>
        <v>#REF!</v>
      </c>
    </row>
    <row r="133" spans="2:5" x14ac:dyDescent="0.25">
      <c r="B133" s="162"/>
      <c r="C133" s="155" t="s">
        <v>37</v>
      </c>
      <c r="D133" s="155"/>
      <c r="E133" s="12" t="e">
        <f>#REF!</f>
        <v>#REF!</v>
      </c>
    </row>
    <row r="134" spans="2:5" x14ac:dyDescent="0.25">
      <c r="B134" s="162"/>
      <c r="C134" s="155" t="s">
        <v>39</v>
      </c>
      <c r="D134" s="155"/>
      <c r="E134" s="12" t="e">
        <f>#REF!</f>
        <v>#REF!</v>
      </c>
    </row>
    <row r="135" spans="2:5" x14ac:dyDescent="0.25">
      <c r="B135" s="162"/>
      <c r="C135" s="155" t="s">
        <v>40</v>
      </c>
      <c r="D135" s="155"/>
      <c r="E135" s="12" t="e">
        <f>#REF!</f>
        <v>#REF!</v>
      </c>
    </row>
    <row r="136" spans="2:5" x14ac:dyDescent="0.25">
      <c r="B136" s="162"/>
      <c r="C136" s="155" t="s">
        <v>42</v>
      </c>
      <c r="D136" s="155"/>
      <c r="E136" s="12" t="e">
        <f>#REF!</f>
        <v>#REF!</v>
      </c>
    </row>
    <row r="137" spans="2:5" x14ac:dyDescent="0.25">
      <c r="B137" s="162"/>
      <c r="C137" s="157" t="s">
        <v>5</v>
      </c>
      <c r="D137" s="157"/>
      <c r="E137" s="11" t="e">
        <f>#REF!</f>
        <v>#REF!</v>
      </c>
    </row>
    <row r="138" spans="2:5" x14ac:dyDescent="0.25">
      <c r="B138" s="162"/>
      <c r="C138" s="157" t="s">
        <v>7</v>
      </c>
      <c r="D138" s="157"/>
      <c r="E138" s="11" t="e">
        <f>#REF!</f>
        <v>#REF!</v>
      </c>
    </row>
    <row r="139" spans="2:5" x14ac:dyDescent="0.25">
      <c r="B139" s="162"/>
      <c r="C139" s="155" t="s">
        <v>9</v>
      </c>
      <c r="D139" s="155"/>
      <c r="E139" s="12" t="e">
        <f>#REF!</f>
        <v>#REF!</v>
      </c>
    </row>
    <row r="140" spans="2:5" x14ac:dyDescent="0.25">
      <c r="B140" s="162"/>
      <c r="C140" s="155" t="s">
        <v>11</v>
      </c>
      <c r="D140" s="155"/>
      <c r="E140" s="12" t="e">
        <f>#REF!</f>
        <v>#REF!</v>
      </c>
    </row>
    <row r="141" spans="2:5" x14ac:dyDescent="0.25">
      <c r="B141" s="162"/>
      <c r="C141" s="155" t="s">
        <v>13</v>
      </c>
      <c r="D141" s="155"/>
      <c r="E141" s="12" t="e">
        <f>#REF!</f>
        <v>#REF!</v>
      </c>
    </row>
    <row r="142" spans="2:5" x14ac:dyDescent="0.25">
      <c r="B142" s="162"/>
      <c r="C142" s="155" t="s">
        <v>15</v>
      </c>
      <c r="D142" s="155"/>
      <c r="E142" s="12" t="e">
        <f>#REF!</f>
        <v>#REF!</v>
      </c>
    </row>
    <row r="143" spans="2:5" x14ac:dyDescent="0.25">
      <c r="B143" s="162"/>
      <c r="C143" s="155" t="s">
        <v>17</v>
      </c>
      <c r="D143" s="155"/>
      <c r="E143" s="12" t="e">
        <f>#REF!</f>
        <v>#REF!</v>
      </c>
    </row>
    <row r="144" spans="2:5" x14ac:dyDescent="0.25">
      <c r="B144" s="162"/>
      <c r="C144" s="155" t="s">
        <v>19</v>
      </c>
      <c r="D144" s="155"/>
      <c r="E144" s="12" t="e">
        <f>#REF!</f>
        <v>#REF!</v>
      </c>
    </row>
    <row r="145" spans="2:5" x14ac:dyDescent="0.25">
      <c r="B145" s="162"/>
      <c r="C145" s="155" t="s">
        <v>21</v>
      </c>
      <c r="D145" s="155"/>
      <c r="E145" s="12" t="e">
        <f>#REF!</f>
        <v>#REF!</v>
      </c>
    </row>
    <row r="146" spans="2:5" x14ac:dyDescent="0.25">
      <c r="B146" s="162"/>
      <c r="C146" s="155" t="s">
        <v>22</v>
      </c>
      <c r="D146" s="155"/>
      <c r="E146" s="12" t="e">
        <f>#REF!</f>
        <v>#REF!</v>
      </c>
    </row>
    <row r="147" spans="2:5" x14ac:dyDescent="0.25">
      <c r="B147" s="162"/>
      <c r="C147" s="164" t="s">
        <v>26</v>
      </c>
      <c r="D147" s="164"/>
      <c r="E147" s="11" t="e">
        <f>#REF!</f>
        <v>#REF!</v>
      </c>
    </row>
    <row r="148" spans="2:5" x14ac:dyDescent="0.25">
      <c r="B148" s="162"/>
      <c r="C148" s="155" t="s">
        <v>28</v>
      </c>
      <c r="D148" s="155"/>
      <c r="E148" s="12" t="e">
        <f>#REF!</f>
        <v>#REF!</v>
      </c>
    </row>
    <row r="149" spans="2:5" x14ac:dyDescent="0.25">
      <c r="B149" s="162"/>
      <c r="C149" s="155" t="s">
        <v>30</v>
      </c>
      <c r="D149" s="155"/>
      <c r="E149" s="12" t="e">
        <f>#REF!</f>
        <v>#REF!</v>
      </c>
    </row>
    <row r="150" spans="2:5" x14ac:dyDescent="0.25">
      <c r="B150" s="162"/>
      <c r="C150" s="155" t="s">
        <v>32</v>
      </c>
      <c r="D150" s="155"/>
      <c r="E150" s="12" t="e">
        <f>#REF!</f>
        <v>#REF!</v>
      </c>
    </row>
    <row r="151" spans="2:5" x14ac:dyDescent="0.25">
      <c r="B151" s="162"/>
      <c r="C151" s="155" t="s">
        <v>34</v>
      </c>
      <c r="D151" s="155"/>
      <c r="E151" s="12" t="e">
        <f>#REF!</f>
        <v>#REF!</v>
      </c>
    </row>
    <row r="152" spans="2:5" x14ac:dyDescent="0.25">
      <c r="B152" s="162"/>
      <c r="C152" s="155" t="s">
        <v>36</v>
      </c>
      <c r="D152" s="155"/>
      <c r="E152" s="12" t="e">
        <f>#REF!</f>
        <v>#REF!</v>
      </c>
    </row>
    <row r="153" spans="2:5" x14ac:dyDescent="0.25">
      <c r="B153" s="162"/>
      <c r="C153" s="155" t="s">
        <v>38</v>
      </c>
      <c r="D153" s="155"/>
      <c r="E153" s="12" t="e">
        <f>#REF!</f>
        <v>#REF!</v>
      </c>
    </row>
    <row r="154" spans="2:5" x14ac:dyDescent="0.25">
      <c r="B154" s="162"/>
      <c r="C154" s="157" t="s">
        <v>44</v>
      </c>
      <c r="D154" s="157"/>
      <c r="E154" s="11" t="e">
        <f>#REF!</f>
        <v>#REF!</v>
      </c>
    </row>
    <row r="155" spans="2:5" x14ac:dyDescent="0.25">
      <c r="B155" s="162"/>
      <c r="C155" s="157" t="s">
        <v>45</v>
      </c>
      <c r="D155" s="157"/>
      <c r="E155" s="11" t="e">
        <f>#REF!</f>
        <v>#REF!</v>
      </c>
    </row>
    <row r="156" spans="2:5" x14ac:dyDescent="0.25">
      <c r="B156" s="162"/>
      <c r="C156" s="155" t="s">
        <v>1</v>
      </c>
      <c r="D156" s="155"/>
      <c r="E156" s="12" t="e">
        <f>#REF!</f>
        <v>#REF!</v>
      </c>
    </row>
    <row r="157" spans="2:5" x14ac:dyDescent="0.25">
      <c r="B157" s="162"/>
      <c r="C157" s="155" t="s">
        <v>46</v>
      </c>
      <c r="D157" s="155"/>
      <c r="E157" s="12" t="e">
        <f>#REF!</f>
        <v>#REF!</v>
      </c>
    </row>
    <row r="158" spans="2:5" x14ac:dyDescent="0.25">
      <c r="B158" s="162"/>
      <c r="C158" s="155" t="s">
        <v>47</v>
      </c>
      <c r="D158" s="155"/>
      <c r="E158" s="12" t="e">
        <f>#REF!</f>
        <v>#REF!</v>
      </c>
    </row>
    <row r="159" spans="2:5" x14ac:dyDescent="0.25">
      <c r="B159" s="162"/>
      <c r="C159" s="157" t="s">
        <v>48</v>
      </c>
      <c r="D159" s="157"/>
      <c r="E159" s="11" t="e">
        <f>#REF!</f>
        <v>#REF!</v>
      </c>
    </row>
    <row r="160" spans="2:5" x14ac:dyDescent="0.25">
      <c r="B160" s="162"/>
      <c r="C160" s="155" t="s">
        <v>49</v>
      </c>
      <c r="D160" s="155"/>
      <c r="E160" s="12" t="e">
        <f>#REF!</f>
        <v>#REF!</v>
      </c>
    </row>
    <row r="161" spans="2:5" x14ac:dyDescent="0.25">
      <c r="B161" s="162"/>
      <c r="C161" s="155" t="s">
        <v>50</v>
      </c>
      <c r="D161" s="155"/>
      <c r="E161" s="12" t="e">
        <f>#REF!</f>
        <v>#REF!</v>
      </c>
    </row>
    <row r="162" spans="2:5" x14ac:dyDescent="0.25">
      <c r="B162" s="162"/>
      <c r="C162" s="155" t="s">
        <v>51</v>
      </c>
      <c r="D162" s="155"/>
      <c r="E162" s="12" t="e">
        <f>#REF!</f>
        <v>#REF!</v>
      </c>
    </row>
    <row r="163" spans="2:5" x14ac:dyDescent="0.25">
      <c r="B163" s="162"/>
      <c r="C163" s="155" t="s">
        <v>52</v>
      </c>
      <c r="D163" s="155"/>
      <c r="E163" s="12" t="e">
        <f>#REF!</f>
        <v>#REF!</v>
      </c>
    </row>
    <row r="164" spans="2:5" x14ac:dyDescent="0.25">
      <c r="B164" s="162"/>
      <c r="C164" s="155" t="s">
        <v>53</v>
      </c>
      <c r="D164" s="155"/>
      <c r="E164" s="12" t="e">
        <f>#REF!</f>
        <v>#REF!</v>
      </c>
    </row>
    <row r="165" spans="2:5" x14ac:dyDescent="0.25">
      <c r="B165" s="162"/>
      <c r="C165" s="157" t="s">
        <v>54</v>
      </c>
      <c r="D165" s="157"/>
      <c r="E165" s="11" t="e">
        <f>#REF!</f>
        <v>#REF!</v>
      </c>
    </row>
    <row r="166" spans="2:5" x14ac:dyDescent="0.25">
      <c r="B166" s="162"/>
      <c r="C166" s="155" t="s">
        <v>55</v>
      </c>
      <c r="D166" s="155"/>
      <c r="E166" s="12" t="e">
        <f>#REF!</f>
        <v>#REF!</v>
      </c>
    </row>
    <row r="167" spans="2:5" ht="15" customHeight="1" thickBot="1" x14ac:dyDescent="0.3">
      <c r="B167" s="163"/>
      <c r="C167" s="155" t="s">
        <v>56</v>
      </c>
      <c r="D167" s="155"/>
      <c r="E167" s="12" t="e">
        <f>#REF!</f>
        <v>#REF!</v>
      </c>
    </row>
    <row r="168" spans="2:5" x14ac:dyDescent="0.25">
      <c r="B168" s="162" t="s">
        <v>59</v>
      </c>
      <c r="C168" s="157" t="s">
        <v>4</v>
      </c>
      <c r="D168" s="157"/>
      <c r="E168" s="11" t="e">
        <f>#REF!</f>
        <v>#REF!</v>
      </c>
    </row>
    <row r="169" spans="2:5" ht="15" customHeight="1" x14ac:dyDescent="0.25">
      <c r="B169" s="162"/>
      <c r="C169" s="157" t="s">
        <v>6</v>
      </c>
      <c r="D169" s="157"/>
      <c r="E169" s="11" t="e">
        <f>#REF!</f>
        <v>#REF!</v>
      </c>
    </row>
    <row r="170" spans="2:5" ht="15" customHeight="1" x14ac:dyDescent="0.25">
      <c r="B170" s="162"/>
      <c r="C170" s="155" t="s">
        <v>8</v>
      </c>
      <c r="D170" s="155"/>
      <c r="E170" s="12" t="e">
        <f>#REF!</f>
        <v>#REF!</v>
      </c>
    </row>
    <row r="171" spans="2:5" ht="15" customHeight="1" x14ac:dyDescent="0.25">
      <c r="B171" s="162"/>
      <c r="C171" s="155" t="s">
        <v>10</v>
      </c>
      <c r="D171" s="155"/>
      <c r="E171" s="12" t="e">
        <f>#REF!</f>
        <v>#REF!</v>
      </c>
    </row>
    <row r="172" spans="2:5" x14ac:dyDescent="0.25">
      <c r="B172" s="162"/>
      <c r="C172" s="155" t="s">
        <v>12</v>
      </c>
      <c r="D172" s="155"/>
      <c r="E172" s="12" t="e">
        <f>#REF!</f>
        <v>#REF!</v>
      </c>
    </row>
    <row r="173" spans="2:5" x14ac:dyDescent="0.25">
      <c r="B173" s="162"/>
      <c r="C173" s="155" t="s">
        <v>14</v>
      </c>
      <c r="D173" s="155"/>
      <c r="E173" s="12" t="e">
        <f>#REF!</f>
        <v>#REF!</v>
      </c>
    </row>
    <row r="174" spans="2:5" ht="15" customHeight="1" x14ac:dyDescent="0.25">
      <c r="B174" s="162"/>
      <c r="C174" s="155" t="s">
        <v>16</v>
      </c>
      <c r="D174" s="155"/>
      <c r="E174" s="12" t="e">
        <f>#REF!</f>
        <v>#REF!</v>
      </c>
    </row>
    <row r="175" spans="2:5" ht="15" customHeight="1" x14ac:dyDescent="0.25">
      <c r="B175" s="162"/>
      <c r="C175" s="155" t="s">
        <v>18</v>
      </c>
      <c r="D175" s="155"/>
      <c r="E175" s="12" t="e">
        <f>#REF!</f>
        <v>#REF!</v>
      </c>
    </row>
    <row r="176" spans="2:5" x14ac:dyDescent="0.25">
      <c r="B176" s="162"/>
      <c r="C176" s="155" t="s">
        <v>20</v>
      </c>
      <c r="D176" s="155"/>
      <c r="E176" s="12" t="e">
        <f>#REF!</f>
        <v>#REF!</v>
      </c>
    </row>
    <row r="177" spans="2:5" ht="15" customHeight="1" x14ac:dyDescent="0.25">
      <c r="B177" s="162"/>
      <c r="C177" s="157" t="s">
        <v>25</v>
      </c>
      <c r="D177" s="157"/>
      <c r="E177" s="11" t="e">
        <f>#REF!</f>
        <v>#REF!</v>
      </c>
    </row>
    <row r="178" spans="2:5" x14ac:dyDescent="0.25">
      <c r="B178" s="162"/>
      <c r="C178" s="155" t="s">
        <v>27</v>
      </c>
      <c r="D178" s="155"/>
      <c r="E178" s="12" t="e">
        <f>#REF!</f>
        <v>#REF!</v>
      </c>
    </row>
    <row r="179" spans="2:5" ht="15" customHeight="1" x14ac:dyDescent="0.25">
      <c r="B179" s="162"/>
      <c r="C179" s="155" t="s">
        <v>29</v>
      </c>
      <c r="D179" s="155"/>
      <c r="E179" s="12" t="e">
        <f>#REF!</f>
        <v>#REF!</v>
      </c>
    </row>
    <row r="180" spans="2:5" ht="15" customHeight="1" x14ac:dyDescent="0.25">
      <c r="B180" s="162"/>
      <c r="C180" s="155" t="s">
        <v>31</v>
      </c>
      <c r="D180" s="155"/>
      <c r="E180" s="12" t="e">
        <f>#REF!</f>
        <v>#REF!</v>
      </c>
    </row>
    <row r="181" spans="2:5" ht="15" customHeight="1" x14ac:dyDescent="0.25">
      <c r="B181" s="162"/>
      <c r="C181" s="155" t="s">
        <v>33</v>
      </c>
      <c r="D181" s="155"/>
      <c r="E181" s="12" t="e">
        <f>#REF!</f>
        <v>#REF!</v>
      </c>
    </row>
    <row r="182" spans="2:5" ht="15" customHeight="1" x14ac:dyDescent="0.25">
      <c r="B182" s="162"/>
      <c r="C182" s="155" t="s">
        <v>35</v>
      </c>
      <c r="D182" s="155"/>
      <c r="E182" s="12" t="e">
        <f>#REF!</f>
        <v>#REF!</v>
      </c>
    </row>
    <row r="183" spans="2:5" ht="15" customHeight="1" x14ac:dyDescent="0.25">
      <c r="B183" s="162"/>
      <c r="C183" s="155" t="s">
        <v>37</v>
      </c>
      <c r="D183" s="155"/>
      <c r="E183" s="12" t="e">
        <f>#REF!</f>
        <v>#REF!</v>
      </c>
    </row>
    <row r="184" spans="2:5" ht="15" customHeight="1" x14ac:dyDescent="0.25">
      <c r="B184" s="162"/>
      <c r="C184" s="155" t="s">
        <v>39</v>
      </c>
      <c r="D184" s="155"/>
      <c r="E184" s="12" t="e">
        <f>#REF!</f>
        <v>#REF!</v>
      </c>
    </row>
    <row r="185" spans="2:5" ht="15" customHeight="1" x14ac:dyDescent="0.25">
      <c r="B185" s="162"/>
      <c r="C185" s="155" t="s">
        <v>40</v>
      </c>
      <c r="D185" s="155"/>
      <c r="E185" s="12" t="e">
        <f>#REF!</f>
        <v>#REF!</v>
      </c>
    </row>
    <row r="186" spans="2:5" ht="15" customHeight="1" x14ac:dyDescent="0.25">
      <c r="B186" s="162"/>
      <c r="C186" s="155" t="s">
        <v>42</v>
      </c>
      <c r="D186" s="155"/>
      <c r="E186" s="12" t="e">
        <f>#REF!</f>
        <v>#REF!</v>
      </c>
    </row>
    <row r="187" spans="2:5" ht="15" customHeight="1" x14ac:dyDescent="0.25">
      <c r="B187" s="162"/>
      <c r="C187" s="157" t="s">
        <v>5</v>
      </c>
      <c r="D187" s="157"/>
      <c r="E187" s="11" t="e">
        <f>#REF!</f>
        <v>#REF!</v>
      </c>
    </row>
    <row r="188" spans="2:5" x14ac:dyDescent="0.25">
      <c r="B188" s="162"/>
      <c r="C188" s="157" t="s">
        <v>7</v>
      </c>
      <c r="D188" s="157"/>
      <c r="E188" s="11" t="e">
        <f>#REF!</f>
        <v>#REF!</v>
      </c>
    </row>
    <row r="189" spans="2:5" x14ac:dyDescent="0.25">
      <c r="B189" s="162"/>
      <c r="C189" s="155" t="s">
        <v>9</v>
      </c>
      <c r="D189" s="155"/>
      <c r="E189" s="12" t="e">
        <f>#REF!</f>
        <v>#REF!</v>
      </c>
    </row>
    <row r="190" spans="2:5" x14ac:dyDescent="0.25">
      <c r="B190" s="162"/>
      <c r="C190" s="155" t="s">
        <v>11</v>
      </c>
      <c r="D190" s="155"/>
      <c r="E190" s="12" t="e">
        <f>#REF!</f>
        <v>#REF!</v>
      </c>
    </row>
    <row r="191" spans="2:5" ht="15" customHeight="1" x14ac:dyDescent="0.25">
      <c r="B191" s="162"/>
      <c r="C191" s="155" t="s">
        <v>13</v>
      </c>
      <c r="D191" s="155"/>
      <c r="E191" s="12" t="e">
        <f>#REF!</f>
        <v>#REF!</v>
      </c>
    </row>
    <row r="192" spans="2:5" x14ac:dyDescent="0.25">
      <c r="B192" s="162"/>
      <c r="C192" s="155" t="s">
        <v>15</v>
      </c>
      <c r="D192" s="155"/>
      <c r="E192" s="12" t="e">
        <f>#REF!</f>
        <v>#REF!</v>
      </c>
    </row>
    <row r="193" spans="2:5" ht="15" customHeight="1" x14ac:dyDescent="0.25">
      <c r="B193" s="162"/>
      <c r="C193" s="155" t="s">
        <v>17</v>
      </c>
      <c r="D193" s="155"/>
      <c r="E193" s="12" t="e">
        <f>#REF!</f>
        <v>#REF!</v>
      </c>
    </row>
    <row r="194" spans="2:5" ht="15" customHeight="1" x14ac:dyDescent="0.25">
      <c r="B194" s="162"/>
      <c r="C194" s="155" t="s">
        <v>19</v>
      </c>
      <c r="D194" s="155"/>
      <c r="E194" s="12" t="e">
        <f>#REF!</f>
        <v>#REF!</v>
      </c>
    </row>
    <row r="195" spans="2:5" ht="15" customHeight="1" x14ac:dyDescent="0.25">
      <c r="B195" s="162"/>
      <c r="C195" s="155" t="s">
        <v>21</v>
      </c>
      <c r="D195" s="155"/>
      <c r="E195" s="12" t="e">
        <f>#REF!</f>
        <v>#REF!</v>
      </c>
    </row>
    <row r="196" spans="2:5" ht="15" customHeight="1" x14ac:dyDescent="0.25">
      <c r="B196" s="162"/>
      <c r="C196" s="155" t="s">
        <v>22</v>
      </c>
      <c r="D196" s="155"/>
      <c r="E196" s="12" t="e">
        <f>#REF!</f>
        <v>#REF!</v>
      </c>
    </row>
    <row r="197" spans="2:5" ht="15" customHeight="1" x14ac:dyDescent="0.25">
      <c r="B197" s="162"/>
      <c r="C197" s="164" t="s">
        <v>26</v>
      </c>
      <c r="D197" s="164"/>
      <c r="E197" s="11" t="e">
        <f>#REF!</f>
        <v>#REF!</v>
      </c>
    </row>
    <row r="198" spans="2:5" ht="15" customHeight="1" x14ac:dyDescent="0.25">
      <c r="B198" s="162"/>
      <c r="C198" s="155" t="s">
        <v>28</v>
      </c>
      <c r="D198" s="155"/>
      <c r="E198" s="12" t="e">
        <f>#REF!</f>
        <v>#REF!</v>
      </c>
    </row>
    <row r="199" spans="2:5" ht="15" customHeight="1" x14ac:dyDescent="0.25">
      <c r="B199" s="162"/>
      <c r="C199" s="155" t="s">
        <v>30</v>
      </c>
      <c r="D199" s="155"/>
      <c r="E199" s="12" t="e">
        <f>#REF!</f>
        <v>#REF!</v>
      </c>
    </row>
    <row r="200" spans="2:5" ht="15" customHeight="1" x14ac:dyDescent="0.25">
      <c r="B200" s="162"/>
      <c r="C200" s="155" t="s">
        <v>32</v>
      </c>
      <c r="D200" s="155"/>
      <c r="E200" s="12" t="e">
        <f>#REF!</f>
        <v>#REF!</v>
      </c>
    </row>
    <row r="201" spans="2:5" x14ac:dyDescent="0.25">
      <c r="B201" s="162"/>
      <c r="C201" s="155" t="s">
        <v>34</v>
      </c>
      <c r="D201" s="155"/>
      <c r="E201" s="12" t="e">
        <f>#REF!</f>
        <v>#REF!</v>
      </c>
    </row>
    <row r="202" spans="2:5" ht="15" customHeight="1" x14ac:dyDescent="0.25">
      <c r="B202" s="162"/>
      <c r="C202" s="155" t="s">
        <v>36</v>
      </c>
      <c r="D202" s="155"/>
      <c r="E202" s="12" t="e">
        <f>#REF!</f>
        <v>#REF!</v>
      </c>
    </row>
    <row r="203" spans="2:5" x14ac:dyDescent="0.25">
      <c r="B203" s="162"/>
      <c r="C203" s="155" t="s">
        <v>38</v>
      </c>
      <c r="D203" s="155"/>
      <c r="E203" s="12" t="e">
        <f>#REF!</f>
        <v>#REF!</v>
      </c>
    </row>
    <row r="204" spans="2:5" ht="15" customHeight="1" x14ac:dyDescent="0.25">
      <c r="B204" s="162"/>
      <c r="C204" s="157" t="s">
        <v>44</v>
      </c>
      <c r="D204" s="157"/>
      <c r="E204" s="11" t="e">
        <f>#REF!</f>
        <v>#REF!</v>
      </c>
    </row>
    <row r="205" spans="2:5" ht="15" customHeight="1" x14ac:dyDescent="0.25">
      <c r="B205" s="162"/>
      <c r="C205" s="157" t="s">
        <v>45</v>
      </c>
      <c r="D205" s="157"/>
      <c r="E205" s="11" t="e">
        <f>#REF!</f>
        <v>#REF!</v>
      </c>
    </row>
    <row r="206" spans="2:5" ht="15" customHeight="1" x14ac:dyDescent="0.25">
      <c r="B206" s="162"/>
      <c r="C206" s="155" t="s">
        <v>1</v>
      </c>
      <c r="D206" s="155"/>
      <c r="E206" s="12" t="e">
        <f>#REF!</f>
        <v>#REF!</v>
      </c>
    </row>
    <row r="207" spans="2:5" ht="15" customHeight="1" x14ac:dyDescent="0.25">
      <c r="B207" s="162"/>
      <c r="C207" s="155" t="s">
        <v>46</v>
      </c>
      <c r="D207" s="155"/>
      <c r="E207" s="12" t="e">
        <f>#REF!</f>
        <v>#REF!</v>
      </c>
    </row>
    <row r="208" spans="2:5" ht="15" customHeight="1" x14ac:dyDescent="0.25">
      <c r="B208" s="162"/>
      <c r="C208" s="155" t="s">
        <v>47</v>
      </c>
      <c r="D208" s="155"/>
      <c r="E208" s="12" t="e">
        <f>#REF!</f>
        <v>#REF!</v>
      </c>
    </row>
    <row r="209" spans="2:5" ht="15" customHeight="1" x14ac:dyDescent="0.25">
      <c r="B209" s="162"/>
      <c r="C209" s="157" t="s">
        <v>48</v>
      </c>
      <c r="D209" s="157"/>
      <c r="E209" s="11" t="e">
        <f>#REF!</f>
        <v>#REF!</v>
      </c>
    </row>
    <row r="210" spans="2:5" x14ac:dyDescent="0.25">
      <c r="B210" s="162"/>
      <c r="C210" s="155" t="s">
        <v>49</v>
      </c>
      <c r="D210" s="155"/>
      <c r="E210" s="12" t="e">
        <f>#REF!</f>
        <v>#REF!</v>
      </c>
    </row>
    <row r="211" spans="2:5" ht="15" customHeight="1" x14ac:dyDescent="0.25">
      <c r="B211" s="162"/>
      <c r="C211" s="155" t="s">
        <v>50</v>
      </c>
      <c r="D211" s="155"/>
      <c r="E211" s="12" t="e">
        <f>#REF!</f>
        <v>#REF!</v>
      </c>
    </row>
    <row r="212" spans="2:5" x14ac:dyDescent="0.25">
      <c r="B212" s="162"/>
      <c r="C212" s="155" t="s">
        <v>51</v>
      </c>
      <c r="D212" s="155"/>
      <c r="E212" s="12" t="e">
        <f>#REF!</f>
        <v>#REF!</v>
      </c>
    </row>
    <row r="213" spans="2:5" ht="15" customHeight="1" x14ac:dyDescent="0.25">
      <c r="B213" s="162"/>
      <c r="C213" s="155" t="s">
        <v>52</v>
      </c>
      <c r="D213" s="155"/>
      <c r="E213" s="12" t="e">
        <f>#REF!</f>
        <v>#REF!</v>
      </c>
    </row>
    <row r="214" spans="2:5" x14ac:dyDescent="0.25">
      <c r="B214" s="162"/>
      <c r="C214" s="155" t="s">
        <v>53</v>
      </c>
      <c r="D214" s="155"/>
      <c r="E214" s="12" t="e">
        <f>#REF!</f>
        <v>#REF!</v>
      </c>
    </row>
    <row r="215" spans="2:5" x14ac:dyDescent="0.25">
      <c r="B215" s="162"/>
      <c r="C215" s="157" t="s">
        <v>54</v>
      </c>
      <c r="D215" s="157"/>
      <c r="E215" s="11" t="e">
        <f>#REF!</f>
        <v>#REF!</v>
      </c>
    </row>
    <row r="216" spans="2:5" x14ac:dyDescent="0.25">
      <c r="B216" s="162"/>
      <c r="C216" s="155" t="s">
        <v>55</v>
      </c>
      <c r="D216" s="155"/>
      <c r="E216" s="12" t="e">
        <f>#REF!</f>
        <v>#REF!</v>
      </c>
    </row>
    <row r="217" spans="2:5" ht="15.75" thickBot="1" x14ac:dyDescent="0.3">
      <c r="B217" s="163"/>
      <c r="C217" s="155" t="s">
        <v>56</v>
      </c>
      <c r="D217" s="155"/>
      <c r="E217" s="12" t="e">
        <f>#REF!</f>
        <v>#REF!</v>
      </c>
    </row>
    <row r="218" spans="2:5" x14ac:dyDescent="0.25">
      <c r="C218" s="158" t="s">
        <v>69</v>
      </c>
      <c r="D218" s="5" t="s">
        <v>70</v>
      </c>
      <c r="E218" s="15" t="e">
        <f>#REF!</f>
        <v>#REF!</v>
      </c>
    </row>
    <row r="219" spans="2:5" x14ac:dyDescent="0.25">
      <c r="C219" s="154"/>
      <c r="D219" s="5" t="s">
        <v>71</v>
      </c>
      <c r="E219" s="15" t="e">
        <f>#REF!</f>
        <v>#REF!</v>
      </c>
    </row>
    <row r="220" spans="2:5" x14ac:dyDescent="0.25">
      <c r="C220" s="154" t="s">
        <v>72</v>
      </c>
      <c r="D220" s="5" t="s">
        <v>70</v>
      </c>
      <c r="E220" s="15" t="e">
        <f>#REF!</f>
        <v>#REF!</v>
      </c>
    </row>
    <row r="221" spans="2:5" x14ac:dyDescent="0.25">
      <c r="C221" s="154"/>
      <c r="D221" s="5" t="s">
        <v>71</v>
      </c>
      <c r="E221" s="15" t="e">
        <f>#REF!</f>
        <v>#REF!</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138"/>
  <sheetViews>
    <sheetView showGridLines="0" tabSelected="1" zoomScale="85" zoomScaleNormal="85" workbookViewId="0">
      <selection activeCell="O10" sqref="O10"/>
    </sheetView>
  </sheetViews>
  <sheetFormatPr baseColWidth="10" defaultColWidth="11.42578125" defaultRowHeight="12.75" x14ac:dyDescent="0.2"/>
  <cols>
    <col min="1" max="1" width="5" style="17" customWidth="1"/>
    <col min="2" max="2" width="8.28515625" style="24" customWidth="1"/>
    <col min="3" max="3" width="15.7109375" style="24" customWidth="1"/>
    <col min="4" max="8" width="5.42578125" style="24" customWidth="1"/>
    <col min="9" max="13" width="12.7109375" style="24" customWidth="1"/>
    <col min="14" max="14" width="11.42578125" style="24" customWidth="1"/>
    <col min="15" max="15" width="12.85546875" style="24" customWidth="1"/>
    <col min="16" max="16" width="10.85546875" style="17" customWidth="1"/>
    <col min="17" max="20" width="11.5703125" style="24" bestFit="1" customWidth="1"/>
    <col min="21" max="21" width="19.85546875" style="24" customWidth="1"/>
    <col min="22" max="25" width="11.5703125" style="24" bestFit="1" customWidth="1"/>
    <col min="26" max="16384" width="11.42578125" style="24"/>
  </cols>
  <sheetData>
    <row r="1" spans="2:25" ht="6" customHeight="1" x14ac:dyDescent="0.2">
      <c r="B1" s="166" t="s">
        <v>81</v>
      </c>
      <c r="C1" s="166"/>
      <c r="D1" s="166"/>
      <c r="E1" s="166"/>
      <c r="F1" s="166"/>
      <c r="G1" s="166"/>
      <c r="H1" s="166"/>
      <c r="I1" s="166"/>
      <c r="J1" s="166"/>
      <c r="K1" s="166"/>
      <c r="L1" s="166"/>
      <c r="M1" s="166"/>
      <c r="N1" s="166"/>
      <c r="O1" s="166"/>
      <c r="P1" s="166"/>
      <c r="Q1" s="166"/>
      <c r="R1" s="166"/>
      <c r="S1" s="166"/>
      <c r="T1" s="166"/>
      <c r="U1" s="166"/>
      <c r="V1" s="166"/>
      <c r="W1" s="166"/>
      <c r="X1" s="166"/>
      <c r="Y1" s="166"/>
    </row>
    <row r="2" spans="2:25" ht="13.5" customHeight="1" x14ac:dyDescent="0.2">
      <c r="B2" s="166"/>
      <c r="C2" s="166"/>
      <c r="D2" s="166"/>
      <c r="E2" s="166"/>
      <c r="F2" s="166"/>
      <c r="G2" s="166"/>
      <c r="H2" s="166"/>
      <c r="I2" s="166"/>
      <c r="J2" s="166"/>
      <c r="K2" s="166"/>
      <c r="L2" s="166"/>
      <c r="M2" s="166"/>
      <c r="N2" s="166"/>
      <c r="O2" s="166"/>
      <c r="P2" s="166"/>
      <c r="Q2" s="166"/>
      <c r="R2" s="166"/>
      <c r="S2" s="166"/>
      <c r="T2" s="166"/>
      <c r="U2" s="166"/>
      <c r="V2" s="166"/>
      <c r="W2" s="166"/>
      <c r="X2" s="166"/>
      <c r="Y2" s="166"/>
    </row>
    <row r="3" spans="2:25" ht="20.25" customHeight="1" x14ac:dyDescent="0.2">
      <c r="B3" s="166" t="s">
        <v>217</v>
      </c>
      <c r="C3" s="166"/>
      <c r="D3" s="166"/>
      <c r="E3" s="166"/>
      <c r="F3" s="166"/>
      <c r="G3" s="166"/>
      <c r="H3" s="166"/>
      <c r="I3" s="166"/>
      <c r="J3" s="166"/>
      <c r="K3" s="166"/>
      <c r="L3" s="166"/>
      <c r="M3" s="166"/>
      <c r="N3" s="166"/>
      <c r="O3" s="166"/>
      <c r="P3" s="166"/>
      <c r="Q3" s="166"/>
      <c r="R3" s="166"/>
      <c r="S3" s="166"/>
      <c r="T3" s="166"/>
      <c r="U3" s="166"/>
      <c r="V3" s="166"/>
      <c r="W3" s="166"/>
      <c r="X3" s="166"/>
      <c r="Y3" s="166"/>
    </row>
    <row r="4" spans="2:25" s="17" customFormat="1" ht="8.25" customHeight="1" x14ac:dyDescent="0.2">
      <c r="B4" s="22"/>
      <c r="C4" s="22"/>
      <c r="D4" s="22"/>
      <c r="E4" s="22"/>
      <c r="F4" s="22"/>
      <c r="G4" s="22"/>
      <c r="H4" s="22"/>
      <c r="I4" s="22"/>
      <c r="J4" s="22"/>
      <c r="K4" s="22"/>
      <c r="L4" s="22"/>
      <c r="M4" s="22"/>
      <c r="N4" s="22"/>
      <c r="O4" s="22"/>
    </row>
    <row r="5" spans="2:25" s="17" customFormat="1" ht="24" customHeight="1" x14ac:dyDescent="0.2">
      <c r="D5" s="19" t="s">
        <v>0</v>
      </c>
      <c r="E5" s="32" t="s">
        <v>109</v>
      </c>
      <c r="F5" s="32"/>
      <c r="G5" s="31"/>
      <c r="H5" s="32"/>
      <c r="I5" s="32"/>
      <c r="J5" s="32"/>
      <c r="K5" s="32"/>
      <c r="L5" s="20"/>
      <c r="M5" s="20"/>
      <c r="N5" s="21"/>
      <c r="O5" s="22"/>
    </row>
    <row r="6" spans="2:25" s="17" customFormat="1" ht="8.25" customHeight="1" x14ac:dyDescent="0.2">
      <c r="B6" s="22"/>
      <c r="C6" s="22"/>
      <c r="D6" s="22"/>
      <c r="E6" s="22"/>
      <c r="F6" s="22"/>
      <c r="G6" s="22"/>
      <c r="H6" s="22"/>
      <c r="I6" s="22"/>
      <c r="J6" s="22"/>
      <c r="K6" s="22"/>
      <c r="L6" s="22"/>
      <c r="M6" s="22"/>
      <c r="N6" s="22"/>
      <c r="O6" s="22"/>
    </row>
    <row r="7" spans="2:25" ht="15" customHeight="1" x14ac:dyDescent="0.2">
      <c r="B7" s="191" t="s">
        <v>82</v>
      </c>
      <c r="C7" s="192"/>
      <c r="D7" s="193" t="s">
        <v>83</v>
      </c>
      <c r="E7" s="167"/>
      <c r="F7" s="167"/>
      <c r="G7" s="167"/>
      <c r="H7" s="194"/>
      <c r="I7" s="189" t="s">
        <v>84</v>
      </c>
      <c r="J7" s="189"/>
      <c r="K7" s="189"/>
      <c r="L7" s="189"/>
      <c r="M7" s="189"/>
      <c r="N7" s="189"/>
      <c r="O7" s="189"/>
      <c r="P7" s="189" t="s">
        <v>85</v>
      </c>
      <c r="Q7" s="189"/>
      <c r="R7" s="189"/>
      <c r="S7" s="189"/>
      <c r="T7" s="189"/>
      <c r="U7" s="189" t="s">
        <v>86</v>
      </c>
      <c r="V7" s="189"/>
      <c r="W7" s="189"/>
      <c r="X7" s="189"/>
      <c r="Y7" s="189"/>
    </row>
    <row r="8" spans="2:25" x14ac:dyDescent="0.2">
      <c r="B8" s="195" t="s">
        <v>87</v>
      </c>
      <c r="C8" s="195" t="s">
        <v>88</v>
      </c>
      <c r="D8" s="187" t="s">
        <v>89</v>
      </c>
      <c r="E8" s="187" t="s">
        <v>90</v>
      </c>
      <c r="F8" s="187" t="s">
        <v>91</v>
      </c>
      <c r="G8" s="187" t="s">
        <v>92</v>
      </c>
      <c r="H8" s="187" t="s">
        <v>80</v>
      </c>
      <c r="I8" s="183" t="s">
        <v>93</v>
      </c>
      <c r="J8" s="183" t="s">
        <v>94</v>
      </c>
      <c r="K8" s="183" t="s">
        <v>95</v>
      </c>
      <c r="L8" s="183" t="s">
        <v>96</v>
      </c>
      <c r="M8" s="183" t="s">
        <v>97</v>
      </c>
      <c r="N8" s="183" t="s">
        <v>98</v>
      </c>
      <c r="O8" s="183" t="s">
        <v>99</v>
      </c>
      <c r="P8" s="183" t="s">
        <v>100</v>
      </c>
      <c r="Q8" s="183" t="s">
        <v>101</v>
      </c>
      <c r="R8" s="183" t="s">
        <v>102</v>
      </c>
      <c r="S8" s="185" t="s">
        <v>103</v>
      </c>
      <c r="T8" s="186"/>
      <c r="U8" s="183" t="s">
        <v>77</v>
      </c>
      <c r="V8" s="183" t="s">
        <v>75</v>
      </c>
      <c r="W8" s="183" t="s">
        <v>76</v>
      </c>
      <c r="X8" s="185" t="s">
        <v>104</v>
      </c>
      <c r="Y8" s="186"/>
    </row>
    <row r="9" spans="2:25" ht="15.75" customHeight="1" x14ac:dyDescent="0.2">
      <c r="B9" s="196"/>
      <c r="C9" s="196"/>
      <c r="D9" s="188"/>
      <c r="E9" s="188"/>
      <c r="F9" s="188"/>
      <c r="G9" s="188"/>
      <c r="H9" s="188"/>
      <c r="I9" s="184"/>
      <c r="J9" s="184"/>
      <c r="K9" s="184"/>
      <c r="L9" s="184"/>
      <c r="M9" s="184"/>
      <c r="N9" s="184"/>
      <c r="O9" s="184"/>
      <c r="P9" s="184"/>
      <c r="Q9" s="184"/>
      <c r="R9" s="184"/>
      <c r="S9" s="80" t="s">
        <v>105</v>
      </c>
      <c r="T9" s="80" t="s">
        <v>106</v>
      </c>
      <c r="U9" s="190"/>
      <c r="V9" s="190"/>
      <c r="W9" s="190"/>
      <c r="X9" s="81" t="s">
        <v>107</v>
      </c>
      <c r="Y9" s="81" t="s">
        <v>108</v>
      </c>
    </row>
    <row r="10" spans="2:25" ht="103.5" customHeight="1" thickBot="1" x14ac:dyDescent="0.25">
      <c r="B10" s="85"/>
      <c r="C10" s="86" t="s">
        <v>110</v>
      </c>
      <c r="D10" s="87">
        <v>2</v>
      </c>
      <c r="E10" s="88">
        <v>2.5</v>
      </c>
      <c r="F10" s="88" t="s">
        <v>111</v>
      </c>
      <c r="G10" s="87" t="s">
        <v>112</v>
      </c>
      <c r="H10" s="89" t="s">
        <v>113</v>
      </c>
      <c r="I10" s="90"/>
      <c r="J10" s="90"/>
      <c r="K10" s="90"/>
      <c r="L10" s="90"/>
      <c r="M10" s="91" t="s">
        <v>74</v>
      </c>
      <c r="N10" s="92"/>
      <c r="O10" s="93"/>
      <c r="P10" s="94"/>
      <c r="Q10" s="95"/>
      <c r="R10" s="95"/>
      <c r="S10" s="96"/>
      <c r="T10" s="97"/>
      <c r="U10" s="98"/>
      <c r="V10" s="96"/>
      <c r="W10" s="96"/>
      <c r="X10" s="96"/>
      <c r="Y10" s="97"/>
    </row>
    <row r="11" spans="2:25" ht="409.5" x14ac:dyDescent="0.2">
      <c r="B11" s="60"/>
      <c r="C11" s="83" t="s">
        <v>114</v>
      </c>
      <c r="D11" s="99">
        <v>2</v>
      </c>
      <c r="E11" s="100">
        <v>2.5</v>
      </c>
      <c r="F11" s="100" t="s">
        <v>111</v>
      </c>
      <c r="G11" s="99" t="s">
        <v>112</v>
      </c>
      <c r="H11" s="101" t="s">
        <v>113</v>
      </c>
      <c r="I11" s="37" t="s">
        <v>115</v>
      </c>
      <c r="J11" s="42" t="s">
        <v>116</v>
      </c>
      <c r="K11" s="42" t="s">
        <v>117</v>
      </c>
      <c r="L11" s="102" t="s">
        <v>118</v>
      </c>
      <c r="M11" s="103" t="s">
        <v>119</v>
      </c>
      <c r="N11" s="104" t="s">
        <v>120</v>
      </c>
      <c r="O11" s="105" t="s">
        <v>79</v>
      </c>
      <c r="P11" s="106" t="s">
        <v>121</v>
      </c>
      <c r="Q11" s="107"/>
      <c r="R11" s="107"/>
      <c r="S11" s="108" t="s">
        <v>216</v>
      </c>
      <c r="T11" s="108"/>
      <c r="U11" s="174">
        <f>359171.19+323462.72</f>
        <v>682633.90999999992</v>
      </c>
      <c r="V11" s="108"/>
      <c r="W11" s="108"/>
      <c r="X11" s="108"/>
      <c r="Y11" s="109"/>
    </row>
    <row r="12" spans="2:25" ht="102" x14ac:dyDescent="0.2">
      <c r="B12" s="60"/>
      <c r="C12" s="110"/>
      <c r="D12" s="99"/>
      <c r="E12" s="100"/>
      <c r="F12" s="100"/>
      <c r="G12" s="99"/>
      <c r="H12" s="111"/>
      <c r="I12" s="37" t="s">
        <v>122</v>
      </c>
      <c r="J12" s="42" t="s">
        <v>116</v>
      </c>
      <c r="K12" s="42" t="s">
        <v>117</v>
      </c>
      <c r="L12" s="102" t="s">
        <v>118</v>
      </c>
      <c r="M12" s="64" t="s">
        <v>123</v>
      </c>
      <c r="N12" s="104" t="s">
        <v>124</v>
      </c>
      <c r="O12" s="112" t="s">
        <v>79</v>
      </c>
      <c r="P12" s="113" t="s">
        <v>125</v>
      </c>
      <c r="Q12" s="114"/>
      <c r="R12" s="114"/>
      <c r="S12" s="108"/>
      <c r="T12" s="108"/>
      <c r="U12" s="175"/>
      <c r="V12" s="108"/>
      <c r="W12" s="108"/>
      <c r="X12" s="108"/>
      <c r="Y12" s="109"/>
    </row>
    <row r="13" spans="2:25" ht="255.75" thickBot="1" x14ac:dyDescent="0.25">
      <c r="B13" s="60"/>
      <c r="C13" s="110"/>
      <c r="D13" s="99"/>
      <c r="E13" s="100"/>
      <c r="F13" s="100"/>
      <c r="G13" s="99"/>
      <c r="H13" s="111"/>
      <c r="I13" s="37" t="s">
        <v>126</v>
      </c>
      <c r="J13" s="42" t="s">
        <v>127</v>
      </c>
      <c r="K13" s="42" t="s">
        <v>128</v>
      </c>
      <c r="L13" s="102" t="s">
        <v>118</v>
      </c>
      <c r="M13" s="64" t="s">
        <v>123</v>
      </c>
      <c r="N13" s="104" t="s">
        <v>129</v>
      </c>
      <c r="O13" s="112" t="s">
        <v>130</v>
      </c>
      <c r="P13" s="115" t="s">
        <v>131</v>
      </c>
      <c r="Q13" s="114"/>
      <c r="R13" s="114"/>
      <c r="S13" s="108"/>
      <c r="T13" s="108"/>
      <c r="U13" s="176"/>
      <c r="V13" s="108"/>
      <c r="W13" s="108"/>
      <c r="X13" s="108"/>
      <c r="Y13" s="109"/>
    </row>
    <row r="14" spans="2:25" ht="293.25" x14ac:dyDescent="0.2">
      <c r="B14" s="60"/>
      <c r="C14" s="110"/>
      <c r="D14" s="99"/>
      <c r="E14" s="100"/>
      <c r="F14" s="100"/>
      <c r="G14" s="99"/>
      <c r="H14" s="111"/>
      <c r="I14" s="37" t="s">
        <v>132</v>
      </c>
      <c r="J14" s="42" t="s">
        <v>127</v>
      </c>
      <c r="K14" s="42" t="s">
        <v>128</v>
      </c>
      <c r="L14" s="102" t="s">
        <v>118</v>
      </c>
      <c r="M14" s="64" t="s">
        <v>123</v>
      </c>
      <c r="N14" s="104" t="s">
        <v>124</v>
      </c>
      <c r="O14" s="112" t="s">
        <v>130</v>
      </c>
      <c r="P14" s="115" t="s">
        <v>133</v>
      </c>
      <c r="Q14" s="114"/>
      <c r="R14" s="114"/>
      <c r="S14" s="108"/>
      <c r="T14" s="109"/>
      <c r="U14" s="116"/>
      <c r="V14" s="108"/>
      <c r="W14" s="108"/>
      <c r="X14" s="108"/>
      <c r="Y14" s="109"/>
    </row>
    <row r="15" spans="2:25" ht="242.25" x14ac:dyDescent="0.2">
      <c r="B15" s="60"/>
      <c r="C15" s="110"/>
      <c r="D15" s="99"/>
      <c r="E15" s="100"/>
      <c r="F15" s="100"/>
      <c r="G15" s="99"/>
      <c r="H15" s="111"/>
      <c r="I15" s="37" t="s">
        <v>134</v>
      </c>
      <c r="J15" s="42" t="s">
        <v>127</v>
      </c>
      <c r="K15" s="42" t="s">
        <v>128</v>
      </c>
      <c r="L15" s="102" t="s">
        <v>118</v>
      </c>
      <c r="M15" s="64" t="s">
        <v>123</v>
      </c>
      <c r="N15" s="104" t="s">
        <v>129</v>
      </c>
      <c r="O15" s="112" t="s">
        <v>130</v>
      </c>
      <c r="P15" s="115" t="s">
        <v>135</v>
      </c>
      <c r="Q15" s="114"/>
      <c r="R15" s="114"/>
      <c r="S15" s="108"/>
      <c r="T15" s="109"/>
      <c r="U15" s="116"/>
      <c r="V15" s="108"/>
      <c r="W15" s="108"/>
      <c r="X15" s="108"/>
      <c r="Y15" s="109"/>
    </row>
    <row r="16" spans="2:25" ht="114.75" x14ac:dyDescent="0.2">
      <c r="B16" s="60"/>
      <c r="C16" s="110"/>
      <c r="D16" s="99"/>
      <c r="E16" s="100"/>
      <c r="F16" s="100"/>
      <c r="G16" s="99"/>
      <c r="H16" s="111"/>
      <c r="I16" s="37" t="s">
        <v>136</v>
      </c>
      <c r="J16" s="42" t="s">
        <v>137</v>
      </c>
      <c r="K16" s="42" t="s">
        <v>128</v>
      </c>
      <c r="L16" s="102" t="s">
        <v>118</v>
      </c>
      <c r="M16" s="64" t="s">
        <v>123</v>
      </c>
      <c r="N16" s="104" t="s">
        <v>124</v>
      </c>
      <c r="O16" s="112" t="s">
        <v>130</v>
      </c>
      <c r="P16" s="115" t="s">
        <v>125</v>
      </c>
      <c r="Q16" s="114"/>
      <c r="R16" s="114"/>
      <c r="S16" s="108"/>
      <c r="T16" s="109"/>
      <c r="U16" s="116"/>
      <c r="V16" s="108"/>
      <c r="W16" s="108"/>
      <c r="X16" s="108"/>
      <c r="Y16" s="109"/>
    </row>
    <row r="17" spans="2:25" x14ac:dyDescent="0.2">
      <c r="B17" s="60"/>
      <c r="C17" s="110"/>
      <c r="D17" s="99"/>
      <c r="E17" s="100"/>
      <c r="F17" s="100"/>
      <c r="G17" s="99"/>
      <c r="H17" s="111"/>
      <c r="I17" s="37"/>
      <c r="J17" s="42"/>
      <c r="K17" s="42"/>
      <c r="L17" s="102"/>
      <c r="M17" s="64"/>
      <c r="N17" s="104"/>
      <c r="O17" s="117"/>
      <c r="P17" s="115"/>
      <c r="Q17" s="114"/>
      <c r="R17" s="114"/>
      <c r="S17" s="108"/>
      <c r="T17" s="109"/>
      <c r="U17" s="116"/>
      <c r="V17" s="108"/>
      <c r="W17" s="108"/>
      <c r="X17" s="108"/>
      <c r="Y17" s="109"/>
    </row>
    <row r="18" spans="2:25" x14ac:dyDescent="0.2">
      <c r="B18" s="60"/>
      <c r="C18" s="110"/>
      <c r="D18" s="99"/>
      <c r="E18" s="100"/>
      <c r="F18" s="100"/>
      <c r="G18" s="99"/>
      <c r="H18" s="111"/>
      <c r="I18" s="37"/>
      <c r="J18" s="42"/>
      <c r="K18" s="42"/>
      <c r="L18" s="102"/>
      <c r="M18" s="64"/>
      <c r="N18" s="104"/>
      <c r="O18" s="117"/>
      <c r="P18" s="115"/>
      <c r="Q18" s="114"/>
      <c r="R18" s="114"/>
      <c r="S18" s="108"/>
      <c r="T18" s="109"/>
      <c r="U18" s="116"/>
      <c r="V18" s="108"/>
      <c r="W18" s="108"/>
      <c r="X18" s="108"/>
      <c r="Y18" s="109"/>
    </row>
    <row r="19" spans="2:25" ht="13.5" thickBot="1" x14ac:dyDescent="0.25">
      <c r="B19" s="60"/>
      <c r="C19" s="110"/>
      <c r="D19" s="99"/>
      <c r="E19" s="100"/>
      <c r="F19" s="100"/>
      <c r="G19" s="99"/>
      <c r="H19" s="111"/>
      <c r="I19" s="37"/>
      <c r="J19" s="42"/>
      <c r="K19" s="42"/>
      <c r="L19" s="102"/>
      <c r="M19" s="64"/>
      <c r="N19" s="104"/>
      <c r="O19" s="117"/>
      <c r="P19" s="115"/>
      <c r="Q19" s="114"/>
      <c r="R19" s="114"/>
      <c r="S19" s="108"/>
      <c r="T19" s="109"/>
      <c r="U19" s="116"/>
      <c r="V19" s="108"/>
      <c r="W19" s="108"/>
      <c r="X19" s="108"/>
      <c r="Y19" s="109"/>
    </row>
    <row r="20" spans="2:25" ht="409.5" x14ac:dyDescent="0.2">
      <c r="B20" s="60"/>
      <c r="C20" s="83" t="s">
        <v>138</v>
      </c>
      <c r="D20" s="99">
        <v>2</v>
      </c>
      <c r="E20" s="100">
        <v>2.5</v>
      </c>
      <c r="F20" s="100" t="s">
        <v>111</v>
      </c>
      <c r="G20" s="99" t="s">
        <v>112</v>
      </c>
      <c r="H20" s="118" t="s">
        <v>113</v>
      </c>
      <c r="I20" s="37" t="s">
        <v>139</v>
      </c>
      <c r="J20" s="42" t="s">
        <v>116</v>
      </c>
      <c r="K20" s="42" t="s">
        <v>117</v>
      </c>
      <c r="L20" s="102" t="s">
        <v>118</v>
      </c>
      <c r="M20" s="103" t="s">
        <v>119</v>
      </c>
      <c r="N20" s="99" t="s">
        <v>120</v>
      </c>
      <c r="O20" s="78" t="s">
        <v>79</v>
      </c>
      <c r="P20" s="119" t="s">
        <v>140</v>
      </c>
      <c r="Q20" s="114"/>
      <c r="R20" s="99"/>
      <c r="S20" s="108"/>
      <c r="T20" s="108"/>
      <c r="U20" s="174">
        <f>536678.93+100883.15</f>
        <v>637562.08000000007</v>
      </c>
      <c r="V20" s="108"/>
      <c r="W20" s="108"/>
      <c r="X20" s="108"/>
      <c r="Y20" s="109"/>
    </row>
    <row r="21" spans="2:25" ht="102" x14ac:dyDescent="0.2">
      <c r="B21" s="60"/>
      <c r="C21" s="83"/>
      <c r="D21" s="99"/>
      <c r="E21" s="100"/>
      <c r="F21" s="100"/>
      <c r="G21" s="99"/>
      <c r="H21" s="118"/>
      <c r="I21" s="120" t="s">
        <v>122</v>
      </c>
      <c r="J21" s="42" t="s">
        <v>116</v>
      </c>
      <c r="K21" s="42" t="s">
        <v>117</v>
      </c>
      <c r="L21" s="102" t="s">
        <v>118</v>
      </c>
      <c r="M21" s="103" t="s">
        <v>123</v>
      </c>
      <c r="N21" s="99" t="s">
        <v>124</v>
      </c>
      <c r="O21" s="78" t="s">
        <v>79</v>
      </c>
      <c r="P21" s="99" t="s">
        <v>125</v>
      </c>
      <c r="Q21" s="114"/>
      <c r="R21" s="99"/>
      <c r="S21" s="108"/>
      <c r="T21" s="108"/>
      <c r="U21" s="175"/>
      <c r="V21" s="108"/>
      <c r="W21" s="108"/>
      <c r="X21" s="108"/>
      <c r="Y21" s="109"/>
    </row>
    <row r="22" spans="2:25" ht="255.75" thickBot="1" x14ac:dyDescent="0.25">
      <c r="B22" s="60"/>
      <c r="C22" s="83"/>
      <c r="D22" s="99"/>
      <c r="E22" s="100"/>
      <c r="F22" s="100"/>
      <c r="G22" s="99"/>
      <c r="H22" s="118"/>
      <c r="I22" s="120" t="s">
        <v>141</v>
      </c>
      <c r="J22" s="42" t="s">
        <v>127</v>
      </c>
      <c r="K22" s="42" t="s">
        <v>117</v>
      </c>
      <c r="L22" s="102" t="s">
        <v>118</v>
      </c>
      <c r="M22" s="103" t="s">
        <v>123</v>
      </c>
      <c r="N22" s="99" t="s">
        <v>129</v>
      </c>
      <c r="O22" s="78" t="s">
        <v>130</v>
      </c>
      <c r="P22" s="99" t="s">
        <v>142</v>
      </c>
      <c r="Q22" s="114"/>
      <c r="R22" s="99"/>
      <c r="S22" s="108"/>
      <c r="T22" s="108"/>
      <c r="U22" s="176"/>
      <c r="V22" s="108"/>
      <c r="W22" s="108"/>
      <c r="X22" s="108"/>
      <c r="Y22" s="109"/>
    </row>
    <row r="23" spans="2:25" ht="293.25" x14ac:dyDescent="0.2">
      <c r="B23" s="60"/>
      <c r="C23" s="83"/>
      <c r="D23" s="99"/>
      <c r="E23" s="100"/>
      <c r="F23" s="100"/>
      <c r="G23" s="99"/>
      <c r="H23" s="118"/>
      <c r="I23" s="120" t="s">
        <v>143</v>
      </c>
      <c r="J23" s="42" t="s">
        <v>127</v>
      </c>
      <c r="K23" s="42" t="s">
        <v>128</v>
      </c>
      <c r="L23" s="102" t="s">
        <v>118</v>
      </c>
      <c r="M23" s="103" t="s">
        <v>123</v>
      </c>
      <c r="N23" s="99" t="s">
        <v>124</v>
      </c>
      <c r="O23" s="78" t="s">
        <v>130</v>
      </c>
      <c r="P23" s="99" t="s">
        <v>133</v>
      </c>
      <c r="Q23" s="114"/>
      <c r="R23" s="99"/>
      <c r="S23" s="108"/>
      <c r="T23" s="109"/>
      <c r="U23" s="121"/>
      <c r="V23" s="108"/>
      <c r="W23" s="108"/>
      <c r="X23" s="108"/>
      <c r="Y23" s="109"/>
    </row>
    <row r="24" spans="2:25" ht="242.25" x14ac:dyDescent="0.2">
      <c r="B24" s="60"/>
      <c r="C24" s="83"/>
      <c r="D24" s="99"/>
      <c r="E24" s="100"/>
      <c r="F24" s="100"/>
      <c r="G24" s="99"/>
      <c r="H24" s="118"/>
      <c r="I24" s="120" t="s">
        <v>144</v>
      </c>
      <c r="J24" s="42" t="s">
        <v>127</v>
      </c>
      <c r="K24" s="42" t="s">
        <v>128</v>
      </c>
      <c r="L24" s="102" t="s">
        <v>118</v>
      </c>
      <c r="M24" s="103" t="s">
        <v>123</v>
      </c>
      <c r="N24" s="99" t="s">
        <v>129</v>
      </c>
      <c r="O24" s="78" t="s">
        <v>130</v>
      </c>
      <c r="P24" s="99" t="s">
        <v>135</v>
      </c>
      <c r="Q24" s="114"/>
      <c r="R24" s="99"/>
      <c r="S24" s="108"/>
      <c r="T24" s="109"/>
      <c r="U24" s="121"/>
      <c r="V24" s="108"/>
      <c r="W24" s="108"/>
      <c r="X24" s="108"/>
      <c r="Y24" s="109"/>
    </row>
    <row r="25" spans="2:25" ht="114.75" x14ac:dyDescent="0.2">
      <c r="B25" s="60"/>
      <c r="C25" s="83"/>
      <c r="D25" s="99"/>
      <c r="E25" s="100"/>
      <c r="F25" s="100"/>
      <c r="G25" s="99"/>
      <c r="H25" s="118"/>
      <c r="I25" s="120" t="s">
        <v>145</v>
      </c>
      <c r="J25" s="42" t="s">
        <v>137</v>
      </c>
      <c r="K25" s="42" t="s">
        <v>128</v>
      </c>
      <c r="L25" s="102" t="s">
        <v>118</v>
      </c>
      <c r="M25" s="103" t="s">
        <v>123</v>
      </c>
      <c r="N25" s="99" t="s">
        <v>124</v>
      </c>
      <c r="O25" s="78" t="s">
        <v>130</v>
      </c>
      <c r="P25" s="37" t="s">
        <v>125</v>
      </c>
      <c r="Q25" s="114"/>
      <c r="R25" s="99"/>
      <c r="S25" s="108"/>
      <c r="T25" s="109"/>
      <c r="U25" s="121"/>
      <c r="V25" s="108"/>
      <c r="W25" s="108"/>
      <c r="X25" s="108"/>
      <c r="Y25" s="109"/>
    </row>
    <row r="26" spans="2:25" x14ac:dyDescent="0.2">
      <c r="B26" s="60"/>
      <c r="C26" s="122"/>
      <c r="D26" s="99"/>
      <c r="E26" s="100"/>
      <c r="F26" s="100"/>
      <c r="G26" s="99"/>
      <c r="H26" s="118"/>
      <c r="I26" s="123"/>
      <c r="J26" s="42"/>
      <c r="K26" s="42"/>
      <c r="L26" s="49"/>
      <c r="M26" s="62"/>
      <c r="N26" s="99"/>
      <c r="O26" s="84"/>
      <c r="P26" s="99"/>
      <c r="Q26" s="114"/>
      <c r="R26" s="99"/>
      <c r="S26" s="108"/>
      <c r="T26" s="109"/>
      <c r="U26" s="121"/>
      <c r="V26" s="108"/>
      <c r="W26" s="108"/>
      <c r="X26" s="108"/>
      <c r="Y26" s="109"/>
    </row>
    <row r="27" spans="2:25" ht="13.5" thickBot="1" x14ac:dyDescent="0.25">
      <c r="B27" s="58"/>
      <c r="C27" s="178" t="s">
        <v>146</v>
      </c>
      <c r="D27" s="179">
        <v>2</v>
      </c>
      <c r="E27" s="179">
        <v>2.5</v>
      </c>
      <c r="F27" s="179" t="s">
        <v>111</v>
      </c>
      <c r="G27" s="179" t="s">
        <v>112</v>
      </c>
      <c r="H27" s="179" t="s">
        <v>113</v>
      </c>
      <c r="I27" s="180" t="s">
        <v>147</v>
      </c>
      <c r="J27" s="179" t="s">
        <v>116</v>
      </c>
      <c r="K27" s="179" t="s">
        <v>117</v>
      </c>
      <c r="L27" s="181" t="s">
        <v>118</v>
      </c>
      <c r="M27" s="182" t="s">
        <v>119</v>
      </c>
      <c r="N27" s="179" t="s">
        <v>120</v>
      </c>
      <c r="O27" s="173" t="s">
        <v>148</v>
      </c>
      <c r="P27" s="180" t="s">
        <v>140</v>
      </c>
      <c r="Q27" s="114"/>
      <c r="R27" s="99"/>
      <c r="S27" s="108"/>
      <c r="T27" s="108"/>
      <c r="U27" s="124"/>
      <c r="V27" s="108"/>
      <c r="W27" s="108"/>
      <c r="X27" s="108"/>
      <c r="Y27" s="109"/>
    </row>
    <row r="28" spans="2:25" x14ac:dyDescent="0.2">
      <c r="B28" s="58"/>
      <c r="C28" s="178"/>
      <c r="D28" s="179"/>
      <c r="E28" s="179"/>
      <c r="F28" s="179"/>
      <c r="G28" s="179"/>
      <c r="H28" s="179"/>
      <c r="I28" s="180"/>
      <c r="J28" s="179"/>
      <c r="K28" s="179"/>
      <c r="L28" s="181"/>
      <c r="M28" s="182"/>
      <c r="N28" s="179"/>
      <c r="O28" s="173"/>
      <c r="P28" s="180"/>
      <c r="Q28" s="114"/>
      <c r="R28" s="99"/>
      <c r="S28" s="108"/>
      <c r="T28" s="108"/>
      <c r="U28" s="174">
        <v>541518.66</v>
      </c>
      <c r="V28" s="108"/>
      <c r="W28" s="108"/>
      <c r="X28" s="108"/>
      <c r="Y28" s="109"/>
    </row>
    <row r="29" spans="2:25" ht="102" x14ac:dyDescent="0.2">
      <c r="B29" s="60"/>
      <c r="C29" s="59"/>
      <c r="D29" s="99"/>
      <c r="E29" s="100"/>
      <c r="F29" s="100"/>
      <c r="G29" s="99"/>
      <c r="H29" s="60"/>
      <c r="I29" s="123" t="s">
        <v>122</v>
      </c>
      <c r="J29" s="99" t="s">
        <v>116</v>
      </c>
      <c r="K29" s="42" t="s">
        <v>117</v>
      </c>
      <c r="L29" s="99" t="s">
        <v>118</v>
      </c>
      <c r="M29" s="78" t="s">
        <v>123</v>
      </c>
      <c r="N29" s="99" t="s">
        <v>124</v>
      </c>
      <c r="O29" s="78" t="s">
        <v>79</v>
      </c>
      <c r="P29" s="113" t="s">
        <v>125</v>
      </c>
      <c r="Q29" s="114"/>
      <c r="R29" s="115"/>
      <c r="S29" s="108"/>
      <c r="T29" s="108"/>
      <c r="U29" s="175"/>
      <c r="V29" s="108"/>
      <c r="W29" s="108"/>
      <c r="X29" s="108"/>
      <c r="Y29" s="109"/>
    </row>
    <row r="30" spans="2:25" ht="255.75" thickBot="1" x14ac:dyDescent="0.25">
      <c r="B30" s="60"/>
      <c r="C30" s="59"/>
      <c r="D30" s="60"/>
      <c r="E30" s="41"/>
      <c r="F30" s="41"/>
      <c r="G30" s="42"/>
      <c r="H30" s="53"/>
      <c r="I30" s="123" t="s">
        <v>149</v>
      </c>
      <c r="J30" s="42" t="s">
        <v>127</v>
      </c>
      <c r="K30" s="42" t="s">
        <v>128</v>
      </c>
      <c r="L30" s="99" t="s">
        <v>150</v>
      </c>
      <c r="M30" s="78" t="s">
        <v>123</v>
      </c>
      <c r="N30" s="99" t="s">
        <v>129</v>
      </c>
      <c r="O30" s="78" t="s">
        <v>130</v>
      </c>
      <c r="P30" s="115" t="s">
        <v>142</v>
      </c>
      <c r="Q30" s="114"/>
      <c r="R30" s="115"/>
      <c r="S30" s="108"/>
      <c r="T30" s="108"/>
      <c r="U30" s="176"/>
      <c r="V30" s="108"/>
      <c r="W30" s="108"/>
      <c r="X30" s="108"/>
      <c r="Y30" s="109"/>
    </row>
    <row r="31" spans="2:25" ht="293.25" x14ac:dyDescent="0.2">
      <c r="B31" s="60"/>
      <c r="C31" s="59"/>
      <c r="D31" s="60"/>
      <c r="E31" s="41"/>
      <c r="F31" s="41"/>
      <c r="G31" s="42"/>
      <c r="H31" s="53"/>
      <c r="I31" s="37" t="s">
        <v>151</v>
      </c>
      <c r="J31" s="42" t="s">
        <v>127</v>
      </c>
      <c r="K31" s="42" t="s">
        <v>128</v>
      </c>
      <c r="L31" s="99" t="s">
        <v>118</v>
      </c>
      <c r="M31" s="78" t="s">
        <v>123</v>
      </c>
      <c r="N31" s="99" t="s">
        <v>124</v>
      </c>
      <c r="O31" s="78" t="s">
        <v>130</v>
      </c>
      <c r="P31" s="115" t="s">
        <v>133</v>
      </c>
      <c r="Q31" s="114"/>
      <c r="R31" s="115"/>
      <c r="S31" s="108"/>
      <c r="T31" s="109"/>
      <c r="U31" s="121"/>
      <c r="V31" s="108"/>
      <c r="W31" s="108"/>
      <c r="X31" s="108"/>
      <c r="Y31" s="109"/>
    </row>
    <row r="32" spans="2:25" ht="242.25" x14ac:dyDescent="0.2">
      <c r="B32" s="60"/>
      <c r="C32" s="59"/>
      <c r="D32" s="60"/>
      <c r="E32" s="41"/>
      <c r="F32" s="41"/>
      <c r="G32" s="42"/>
      <c r="H32" s="53"/>
      <c r="I32" s="123" t="s">
        <v>152</v>
      </c>
      <c r="J32" s="42" t="s">
        <v>127</v>
      </c>
      <c r="K32" s="42" t="s">
        <v>128</v>
      </c>
      <c r="L32" s="99" t="s">
        <v>118</v>
      </c>
      <c r="M32" s="125" t="s">
        <v>123</v>
      </c>
      <c r="N32" s="99" t="s">
        <v>129</v>
      </c>
      <c r="O32" s="78" t="s">
        <v>130</v>
      </c>
      <c r="P32" s="37" t="s">
        <v>135</v>
      </c>
      <c r="Q32" s="114"/>
      <c r="R32" s="99"/>
      <c r="S32" s="108"/>
      <c r="T32" s="109"/>
      <c r="U32" s="121"/>
      <c r="V32" s="108"/>
      <c r="W32" s="108"/>
      <c r="X32" s="108"/>
      <c r="Y32" s="109"/>
    </row>
    <row r="33" spans="1:25" ht="140.25" x14ac:dyDescent="0.2">
      <c r="B33" s="60"/>
      <c r="C33" s="59"/>
      <c r="D33" s="60"/>
      <c r="E33" s="41"/>
      <c r="F33" s="41"/>
      <c r="G33" s="42"/>
      <c r="H33" s="53"/>
      <c r="I33" s="123" t="s">
        <v>153</v>
      </c>
      <c r="J33" s="42" t="s">
        <v>137</v>
      </c>
      <c r="K33" s="42" t="s">
        <v>128</v>
      </c>
      <c r="L33" s="99" t="s">
        <v>118</v>
      </c>
      <c r="M33" s="78" t="s">
        <v>123</v>
      </c>
      <c r="N33" s="99" t="s">
        <v>124</v>
      </c>
      <c r="O33" s="78" t="s">
        <v>130</v>
      </c>
      <c r="P33" s="113" t="s">
        <v>125</v>
      </c>
      <c r="Q33" s="114"/>
      <c r="R33" s="115"/>
      <c r="S33" s="108"/>
      <c r="T33" s="109"/>
      <c r="U33" s="121"/>
      <c r="V33" s="108"/>
      <c r="W33" s="108"/>
      <c r="X33" s="108"/>
      <c r="Y33" s="109"/>
    </row>
    <row r="34" spans="1:25" x14ac:dyDescent="0.2">
      <c r="B34" s="60"/>
      <c r="C34" s="59"/>
      <c r="D34" s="60"/>
      <c r="E34" s="41"/>
      <c r="F34" s="41"/>
      <c r="G34" s="42"/>
      <c r="H34" s="53"/>
      <c r="I34" s="123"/>
      <c r="J34" s="42"/>
      <c r="K34" s="42"/>
      <c r="L34" s="42"/>
      <c r="M34" s="39"/>
      <c r="N34" s="99"/>
      <c r="O34" s="84"/>
      <c r="P34" s="115"/>
      <c r="Q34" s="114"/>
      <c r="R34" s="115"/>
      <c r="S34" s="108"/>
      <c r="T34" s="109"/>
      <c r="U34" s="121"/>
      <c r="V34" s="108"/>
      <c r="W34" s="108"/>
      <c r="X34" s="108"/>
      <c r="Y34" s="109"/>
    </row>
    <row r="35" spans="1:25" x14ac:dyDescent="0.2">
      <c r="B35" s="60"/>
      <c r="C35" s="59"/>
      <c r="D35" s="60"/>
      <c r="E35" s="41"/>
      <c r="F35" s="41"/>
      <c r="G35" s="41"/>
      <c r="H35" s="53"/>
      <c r="I35" s="123"/>
      <c r="J35" s="42"/>
      <c r="K35" s="42"/>
      <c r="L35" s="42"/>
      <c r="M35" s="39"/>
      <c r="N35" s="99"/>
      <c r="O35" s="173"/>
      <c r="P35" s="115"/>
      <c r="Q35" s="114"/>
      <c r="R35" s="115"/>
      <c r="S35" s="108"/>
      <c r="T35" s="109"/>
      <c r="U35" s="121"/>
      <c r="V35" s="108"/>
      <c r="W35" s="108"/>
      <c r="X35" s="108"/>
      <c r="Y35" s="109"/>
    </row>
    <row r="36" spans="1:25" x14ac:dyDescent="0.2">
      <c r="B36" s="60"/>
      <c r="C36" s="59"/>
      <c r="D36" s="60"/>
      <c r="E36" s="44"/>
      <c r="F36" s="44"/>
      <c r="G36" s="44"/>
      <c r="H36" s="66"/>
      <c r="I36" s="123"/>
      <c r="J36" s="42"/>
      <c r="K36" s="42"/>
      <c r="L36" s="45"/>
      <c r="M36" s="62"/>
      <c r="N36" s="99"/>
      <c r="O36" s="173"/>
      <c r="P36" s="99"/>
      <c r="Q36" s="114"/>
      <c r="R36" s="99"/>
      <c r="S36" s="108"/>
      <c r="T36" s="109"/>
      <c r="U36" s="121"/>
      <c r="V36" s="108"/>
      <c r="W36" s="108"/>
      <c r="X36" s="108"/>
      <c r="Y36" s="109"/>
    </row>
    <row r="37" spans="1:25" ht="75.75" customHeight="1" x14ac:dyDescent="0.2">
      <c r="B37" s="126"/>
      <c r="C37" s="127" t="s">
        <v>154</v>
      </c>
      <c r="D37" s="126">
        <v>2</v>
      </c>
      <c r="E37" s="44">
        <v>2.5</v>
      </c>
      <c r="F37" s="44" t="s">
        <v>111</v>
      </c>
      <c r="G37" s="44" t="s">
        <v>112</v>
      </c>
      <c r="H37" s="128" t="s">
        <v>113</v>
      </c>
      <c r="I37" s="129"/>
      <c r="J37" s="45"/>
      <c r="K37" s="45"/>
      <c r="L37" s="45"/>
      <c r="M37" s="62"/>
      <c r="N37" s="87"/>
      <c r="O37" s="84"/>
      <c r="P37" s="87"/>
      <c r="Q37" s="130"/>
      <c r="R37" s="87"/>
      <c r="S37" s="131"/>
      <c r="T37" s="132"/>
      <c r="U37" s="133"/>
      <c r="V37" s="131"/>
      <c r="W37" s="131"/>
      <c r="X37" s="131"/>
      <c r="Y37" s="132"/>
    </row>
    <row r="38" spans="1:25" ht="15" customHeight="1" thickBot="1" x14ac:dyDescent="0.25">
      <c r="B38" s="60"/>
      <c r="C38" s="59"/>
      <c r="D38" s="60"/>
      <c r="E38" s="41"/>
      <c r="F38" s="41"/>
      <c r="G38" s="42"/>
      <c r="H38" s="53"/>
      <c r="I38" s="123"/>
      <c r="J38" s="42"/>
      <c r="K38" s="42"/>
      <c r="L38" s="42"/>
      <c r="M38" s="39"/>
      <c r="N38" s="99"/>
      <c r="O38" s="84"/>
      <c r="P38" s="115"/>
      <c r="Q38" s="114"/>
      <c r="R38" s="115"/>
      <c r="S38" s="108"/>
      <c r="T38" s="109"/>
      <c r="U38" s="121"/>
      <c r="V38" s="108"/>
      <c r="W38" s="108"/>
      <c r="X38" s="108"/>
      <c r="Y38" s="109"/>
    </row>
    <row r="39" spans="1:25" ht="71.25" customHeight="1" x14ac:dyDescent="0.2">
      <c r="B39" s="60"/>
      <c r="C39" s="59" t="s">
        <v>155</v>
      </c>
      <c r="D39" s="60">
        <v>2</v>
      </c>
      <c r="E39" s="41">
        <v>2.5</v>
      </c>
      <c r="F39" s="41" t="s">
        <v>111</v>
      </c>
      <c r="G39" s="42" t="s">
        <v>112</v>
      </c>
      <c r="H39" s="99" t="s">
        <v>113</v>
      </c>
      <c r="I39" s="123" t="s">
        <v>156</v>
      </c>
      <c r="J39" s="99" t="s">
        <v>116</v>
      </c>
      <c r="K39" s="99" t="s">
        <v>117</v>
      </c>
      <c r="L39" s="101" t="s">
        <v>118</v>
      </c>
      <c r="M39" s="78" t="s">
        <v>119</v>
      </c>
      <c r="N39" s="99" t="s">
        <v>157</v>
      </c>
      <c r="O39" s="78" t="s">
        <v>79</v>
      </c>
      <c r="P39" s="134" t="s">
        <v>158</v>
      </c>
      <c r="Q39" s="114"/>
      <c r="R39" s="115"/>
      <c r="S39" s="108"/>
      <c r="T39" s="108"/>
      <c r="U39" s="174">
        <v>11165327.960000001</v>
      </c>
      <c r="V39" s="108"/>
      <c r="W39" s="108"/>
      <c r="X39" s="108"/>
      <c r="Y39" s="109"/>
    </row>
    <row r="40" spans="1:25" ht="102" x14ac:dyDescent="0.2">
      <c r="B40" s="60"/>
      <c r="C40" s="59"/>
      <c r="D40" s="60"/>
      <c r="E40" s="41"/>
      <c r="F40" s="41"/>
      <c r="G40" s="42"/>
      <c r="H40" s="60"/>
      <c r="I40" s="123" t="s">
        <v>159</v>
      </c>
      <c r="J40" s="99" t="s">
        <v>116</v>
      </c>
      <c r="K40" s="99" t="s">
        <v>117</v>
      </c>
      <c r="L40" s="101" t="s">
        <v>118</v>
      </c>
      <c r="M40" s="125" t="s">
        <v>123</v>
      </c>
      <c r="N40" s="99" t="s">
        <v>160</v>
      </c>
      <c r="O40" s="78" t="s">
        <v>79</v>
      </c>
      <c r="P40" s="99" t="s">
        <v>125</v>
      </c>
      <c r="Q40" s="114"/>
      <c r="R40" s="99"/>
      <c r="S40" s="108"/>
      <c r="T40" s="108"/>
      <c r="U40" s="175"/>
      <c r="V40" s="108"/>
      <c r="W40" s="108"/>
      <c r="X40" s="108"/>
      <c r="Y40" s="109"/>
    </row>
    <row r="41" spans="1:25" s="36" customFormat="1" ht="12.75" customHeight="1" thickBot="1" x14ac:dyDescent="0.25">
      <c r="A41" s="33"/>
      <c r="B41" s="60"/>
      <c r="C41" s="59"/>
      <c r="D41" s="60"/>
      <c r="E41" s="44"/>
      <c r="F41" s="44"/>
      <c r="G41" s="44"/>
      <c r="H41" s="66"/>
      <c r="I41" s="123" t="s">
        <v>161</v>
      </c>
      <c r="J41" s="99" t="s">
        <v>127</v>
      </c>
      <c r="K41" s="99" t="s">
        <v>117</v>
      </c>
      <c r="L41" s="99" t="s">
        <v>118</v>
      </c>
      <c r="M41" s="78" t="s">
        <v>123</v>
      </c>
      <c r="N41" s="99" t="s">
        <v>124</v>
      </c>
      <c r="O41" s="78" t="s">
        <v>130</v>
      </c>
      <c r="P41" s="115" t="s">
        <v>162</v>
      </c>
      <c r="Q41" s="114"/>
      <c r="R41" s="114"/>
      <c r="S41" s="108"/>
      <c r="T41" s="108"/>
      <c r="U41" s="176"/>
      <c r="V41" s="108"/>
      <c r="W41" s="108"/>
      <c r="X41" s="108"/>
      <c r="Y41" s="109"/>
    </row>
    <row r="42" spans="1:25" ht="102" x14ac:dyDescent="0.2">
      <c r="B42" s="60"/>
      <c r="C42" s="59"/>
      <c r="D42" s="60"/>
      <c r="E42" s="41"/>
      <c r="F42" s="41"/>
      <c r="G42" s="42"/>
      <c r="H42" s="53"/>
      <c r="I42" s="123" t="s">
        <v>163</v>
      </c>
      <c r="J42" s="99" t="s">
        <v>127</v>
      </c>
      <c r="K42" s="99" t="s">
        <v>117</v>
      </c>
      <c r="L42" s="99" t="s">
        <v>118</v>
      </c>
      <c r="M42" s="78" t="s">
        <v>123</v>
      </c>
      <c r="N42" s="99" t="s">
        <v>124</v>
      </c>
      <c r="O42" s="78" t="s">
        <v>130</v>
      </c>
      <c r="P42" s="115" t="s">
        <v>162</v>
      </c>
      <c r="Q42" s="114"/>
      <c r="R42" s="114"/>
      <c r="S42" s="108"/>
      <c r="T42" s="109"/>
      <c r="U42" s="116"/>
      <c r="V42" s="108"/>
      <c r="W42" s="108"/>
      <c r="X42" s="108"/>
      <c r="Y42" s="109"/>
    </row>
    <row r="43" spans="1:25" ht="51" x14ac:dyDescent="0.2">
      <c r="B43" s="60"/>
      <c r="C43" s="59"/>
      <c r="D43" s="60"/>
      <c r="E43" s="41"/>
      <c r="F43" s="41"/>
      <c r="G43" s="42"/>
      <c r="H43" s="53"/>
      <c r="I43" s="123" t="s">
        <v>164</v>
      </c>
      <c r="J43" s="99" t="s">
        <v>137</v>
      </c>
      <c r="K43" s="99" t="s">
        <v>117</v>
      </c>
      <c r="L43" s="99" t="s">
        <v>118</v>
      </c>
      <c r="M43" s="78" t="s">
        <v>123</v>
      </c>
      <c r="N43" s="99" t="s">
        <v>124</v>
      </c>
      <c r="O43" s="173" t="s">
        <v>130</v>
      </c>
      <c r="P43" s="113" t="s">
        <v>125</v>
      </c>
      <c r="Q43" s="114"/>
      <c r="R43" s="114"/>
      <c r="S43" s="108"/>
      <c r="T43" s="109"/>
      <c r="U43" s="116"/>
      <c r="V43" s="108"/>
      <c r="W43" s="108"/>
      <c r="X43" s="108"/>
      <c r="Y43" s="109"/>
    </row>
    <row r="44" spans="1:25" x14ac:dyDescent="0.2">
      <c r="B44" s="60"/>
      <c r="C44" s="59"/>
      <c r="D44" s="60"/>
      <c r="E44" s="44"/>
      <c r="F44" s="44"/>
      <c r="G44" s="44"/>
      <c r="H44" s="66"/>
      <c r="I44" s="123"/>
      <c r="J44" s="87"/>
      <c r="K44" s="87"/>
      <c r="L44" s="45"/>
      <c r="M44" s="67"/>
      <c r="N44" s="87"/>
      <c r="O44" s="173"/>
      <c r="P44" s="115"/>
      <c r="Q44" s="114"/>
      <c r="R44" s="114"/>
      <c r="S44" s="108"/>
      <c r="T44" s="109"/>
      <c r="U44" s="116"/>
      <c r="V44" s="108"/>
      <c r="W44" s="108"/>
      <c r="X44" s="108"/>
      <c r="Y44" s="109"/>
    </row>
    <row r="45" spans="1:25" ht="13.5" thickBot="1" x14ac:dyDescent="0.25">
      <c r="B45" s="60"/>
      <c r="C45" s="59"/>
      <c r="D45" s="60"/>
      <c r="E45" s="41"/>
      <c r="F45" s="41"/>
      <c r="G45" s="42"/>
      <c r="H45" s="53"/>
      <c r="I45" s="42"/>
      <c r="J45" s="42"/>
      <c r="K45" s="42"/>
      <c r="L45" s="42"/>
      <c r="M45" s="39"/>
      <c r="N45" s="99"/>
      <c r="O45" s="84"/>
      <c r="P45" s="115"/>
      <c r="Q45" s="114"/>
      <c r="R45" s="114"/>
      <c r="S45" s="108"/>
      <c r="T45" s="109"/>
      <c r="U45" s="116"/>
      <c r="V45" s="108"/>
      <c r="W45" s="108"/>
      <c r="X45" s="108"/>
      <c r="Y45" s="109"/>
    </row>
    <row r="46" spans="1:25" ht="114.75" x14ac:dyDescent="0.2">
      <c r="B46" s="60"/>
      <c r="C46" s="59" t="s">
        <v>165</v>
      </c>
      <c r="D46" s="60">
        <v>2</v>
      </c>
      <c r="E46" s="41">
        <v>2.5</v>
      </c>
      <c r="F46" s="41" t="s">
        <v>111</v>
      </c>
      <c r="G46" s="42" t="s">
        <v>112</v>
      </c>
      <c r="H46" s="118" t="s">
        <v>113</v>
      </c>
      <c r="I46" s="37" t="s">
        <v>166</v>
      </c>
      <c r="J46" s="99" t="s">
        <v>116</v>
      </c>
      <c r="K46" s="99" t="s">
        <v>117</v>
      </c>
      <c r="L46" s="99" t="s">
        <v>118</v>
      </c>
      <c r="M46" s="78" t="s">
        <v>119</v>
      </c>
      <c r="N46" s="99" t="s">
        <v>157</v>
      </c>
      <c r="O46" s="78" t="s">
        <v>79</v>
      </c>
      <c r="P46" s="115" t="s">
        <v>167</v>
      </c>
      <c r="Q46" s="114"/>
      <c r="R46" s="114"/>
      <c r="S46" s="108"/>
      <c r="T46" s="108"/>
      <c r="U46" s="174">
        <v>1124289.33</v>
      </c>
      <c r="V46" s="108"/>
      <c r="W46" s="108"/>
      <c r="X46" s="108"/>
      <c r="Y46" s="109"/>
    </row>
    <row r="47" spans="1:25" ht="89.25" x14ac:dyDescent="0.2">
      <c r="B47" s="60"/>
      <c r="C47" s="59"/>
      <c r="D47" s="60"/>
      <c r="E47" s="41"/>
      <c r="F47" s="41"/>
      <c r="G47" s="42"/>
      <c r="H47" s="53"/>
      <c r="I47" s="37" t="s">
        <v>168</v>
      </c>
      <c r="J47" s="99" t="s">
        <v>116</v>
      </c>
      <c r="K47" s="99" t="s">
        <v>117</v>
      </c>
      <c r="L47" s="99" t="s">
        <v>118</v>
      </c>
      <c r="M47" s="78" t="s">
        <v>123</v>
      </c>
      <c r="N47" s="99" t="s">
        <v>160</v>
      </c>
      <c r="O47" s="78" t="s">
        <v>79</v>
      </c>
      <c r="P47" s="135" t="s">
        <v>125</v>
      </c>
      <c r="Q47" s="114"/>
      <c r="R47" s="114"/>
      <c r="S47" s="108"/>
      <c r="T47" s="108"/>
      <c r="U47" s="175"/>
      <c r="V47" s="108"/>
      <c r="W47" s="108"/>
      <c r="X47" s="108"/>
      <c r="Y47" s="109"/>
    </row>
    <row r="48" spans="1:25" ht="102.75" thickBot="1" x14ac:dyDescent="0.25">
      <c r="B48" s="60"/>
      <c r="C48" s="59"/>
      <c r="D48" s="60"/>
      <c r="E48" s="41"/>
      <c r="F48" s="41"/>
      <c r="G48" s="42"/>
      <c r="H48" s="53"/>
      <c r="I48" s="123" t="s">
        <v>161</v>
      </c>
      <c r="J48" s="99" t="s">
        <v>127</v>
      </c>
      <c r="K48" s="99" t="s">
        <v>117</v>
      </c>
      <c r="L48" s="99" t="s">
        <v>118</v>
      </c>
      <c r="M48" s="78" t="s">
        <v>123</v>
      </c>
      <c r="N48" s="99" t="s">
        <v>124</v>
      </c>
      <c r="O48" s="78" t="s">
        <v>130</v>
      </c>
      <c r="P48" s="115" t="s">
        <v>162</v>
      </c>
      <c r="Q48" s="114"/>
      <c r="R48" s="114"/>
      <c r="S48" s="108"/>
      <c r="T48" s="108"/>
      <c r="U48" s="176"/>
      <c r="V48" s="108"/>
      <c r="W48" s="108"/>
      <c r="X48" s="108"/>
      <c r="Y48" s="109"/>
    </row>
    <row r="49" spans="2:25" ht="102" x14ac:dyDescent="0.2">
      <c r="B49" s="60"/>
      <c r="C49" s="59"/>
      <c r="D49" s="60"/>
      <c r="E49" s="44"/>
      <c r="F49" s="44"/>
      <c r="G49" s="44"/>
      <c r="H49" s="66"/>
      <c r="I49" s="123" t="s">
        <v>163</v>
      </c>
      <c r="J49" s="99" t="s">
        <v>127</v>
      </c>
      <c r="K49" s="99" t="s">
        <v>117</v>
      </c>
      <c r="L49" s="99" t="s">
        <v>118</v>
      </c>
      <c r="M49" s="78" t="s">
        <v>123</v>
      </c>
      <c r="N49" s="99" t="s">
        <v>124</v>
      </c>
      <c r="O49" s="78" t="s">
        <v>130</v>
      </c>
      <c r="P49" s="115" t="s">
        <v>162</v>
      </c>
      <c r="Q49" s="114"/>
      <c r="R49" s="114"/>
      <c r="S49" s="108"/>
      <c r="T49" s="109"/>
      <c r="U49" s="116"/>
      <c r="V49" s="108"/>
      <c r="W49" s="108"/>
      <c r="X49" s="108"/>
      <c r="Y49" s="109"/>
    </row>
    <row r="50" spans="2:25" ht="102" x14ac:dyDescent="0.2">
      <c r="B50" s="60"/>
      <c r="C50" s="59"/>
      <c r="D50" s="60"/>
      <c r="E50" s="41"/>
      <c r="F50" s="41"/>
      <c r="G50" s="42"/>
      <c r="H50" s="53"/>
      <c r="I50" s="120" t="s">
        <v>169</v>
      </c>
      <c r="J50" s="42" t="s">
        <v>137</v>
      </c>
      <c r="K50" s="99" t="s">
        <v>128</v>
      </c>
      <c r="L50" s="99" t="s">
        <v>118</v>
      </c>
      <c r="M50" s="78" t="s">
        <v>123</v>
      </c>
      <c r="N50" s="99" t="s">
        <v>124</v>
      </c>
      <c r="O50" s="78" t="s">
        <v>130</v>
      </c>
      <c r="P50" s="113" t="s">
        <v>125</v>
      </c>
      <c r="Q50" s="114"/>
      <c r="R50" s="114"/>
      <c r="S50" s="108"/>
      <c r="T50" s="109"/>
      <c r="U50" s="116"/>
      <c r="V50" s="108"/>
      <c r="W50" s="108"/>
      <c r="X50" s="108"/>
      <c r="Y50" s="109"/>
    </row>
    <row r="51" spans="2:25" x14ac:dyDescent="0.2">
      <c r="B51" s="60"/>
      <c r="C51" s="59"/>
      <c r="D51" s="60"/>
      <c r="E51" s="41"/>
      <c r="F51" s="41"/>
      <c r="G51" s="42"/>
      <c r="H51" s="53"/>
      <c r="I51" s="42"/>
      <c r="J51" s="42"/>
      <c r="K51" s="42"/>
      <c r="L51" s="42"/>
      <c r="M51" s="39"/>
      <c r="N51" s="99"/>
      <c r="O51" s="173"/>
      <c r="P51" s="115"/>
      <c r="Q51" s="114"/>
      <c r="R51" s="114"/>
      <c r="S51" s="108"/>
      <c r="T51" s="109"/>
      <c r="U51" s="116"/>
      <c r="V51" s="108"/>
      <c r="W51" s="108"/>
      <c r="X51" s="108"/>
      <c r="Y51" s="109"/>
    </row>
    <row r="52" spans="2:25" x14ac:dyDescent="0.2">
      <c r="B52" s="60"/>
      <c r="C52" s="59"/>
      <c r="D52" s="60"/>
      <c r="E52" s="41"/>
      <c r="F52" s="41"/>
      <c r="G52" s="42"/>
      <c r="H52" s="53"/>
      <c r="I52" s="42"/>
      <c r="J52" s="42"/>
      <c r="K52" s="42"/>
      <c r="L52" s="42"/>
      <c r="M52" s="39"/>
      <c r="N52" s="99"/>
      <c r="O52" s="173"/>
      <c r="P52" s="115"/>
      <c r="Q52" s="114"/>
      <c r="R52" s="114"/>
      <c r="S52" s="108"/>
      <c r="T52" s="109"/>
      <c r="U52" s="116"/>
      <c r="V52" s="108"/>
      <c r="W52" s="108"/>
      <c r="X52" s="108"/>
      <c r="Y52" s="109"/>
    </row>
    <row r="53" spans="2:25" ht="58.5" customHeight="1" x14ac:dyDescent="0.2">
      <c r="B53" s="60"/>
      <c r="C53" s="127" t="s">
        <v>170</v>
      </c>
      <c r="D53" s="126">
        <v>2</v>
      </c>
      <c r="E53" s="44">
        <v>2.5</v>
      </c>
      <c r="F53" s="44" t="s">
        <v>111</v>
      </c>
      <c r="G53" s="45" t="s">
        <v>112</v>
      </c>
      <c r="H53" s="128" t="s">
        <v>113</v>
      </c>
      <c r="I53" s="42"/>
      <c r="J53" s="42"/>
      <c r="K53" s="42"/>
      <c r="L53" s="42"/>
      <c r="M53" s="39"/>
      <c r="N53" s="99"/>
      <c r="O53" s="84"/>
      <c r="P53" s="115"/>
      <c r="Q53" s="114"/>
      <c r="R53" s="114"/>
      <c r="S53" s="108"/>
      <c r="T53" s="109"/>
      <c r="U53" s="116"/>
      <c r="V53" s="108"/>
      <c r="W53" s="108"/>
      <c r="X53" s="108"/>
      <c r="Y53" s="109"/>
    </row>
    <row r="54" spans="2:25" x14ac:dyDescent="0.2">
      <c r="B54" s="60"/>
      <c r="C54" s="59"/>
      <c r="D54" s="60"/>
      <c r="E54" s="41"/>
      <c r="F54" s="41"/>
      <c r="G54" s="42"/>
      <c r="H54" s="53"/>
      <c r="I54" s="42"/>
      <c r="J54" s="42"/>
      <c r="K54" s="42"/>
      <c r="L54" s="42"/>
      <c r="M54" s="39"/>
      <c r="N54" s="99"/>
      <c r="O54" s="84"/>
      <c r="P54" s="115"/>
      <c r="Q54" s="114"/>
      <c r="R54" s="114"/>
      <c r="S54" s="108"/>
      <c r="T54" s="109"/>
      <c r="U54" s="116"/>
      <c r="V54" s="108"/>
      <c r="W54" s="108"/>
      <c r="X54" s="108"/>
      <c r="Y54" s="109"/>
    </row>
    <row r="55" spans="2:25" ht="306" x14ac:dyDescent="0.2">
      <c r="B55" s="60"/>
      <c r="C55" s="84" t="s">
        <v>171</v>
      </c>
      <c r="D55" s="60">
        <v>2</v>
      </c>
      <c r="E55" s="41">
        <v>2.5</v>
      </c>
      <c r="F55" s="41" t="s">
        <v>111</v>
      </c>
      <c r="G55" s="42" t="s">
        <v>112</v>
      </c>
      <c r="H55" s="118" t="s">
        <v>113</v>
      </c>
      <c r="I55" s="37" t="s">
        <v>172</v>
      </c>
      <c r="J55" s="42" t="s">
        <v>116</v>
      </c>
      <c r="K55" s="42" t="s">
        <v>117</v>
      </c>
      <c r="L55" s="42" t="s">
        <v>118</v>
      </c>
      <c r="M55" s="39" t="s">
        <v>123</v>
      </c>
      <c r="N55" s="99" t="s">
        <v>120</v>
      </c>
      <c r="O55" s="78" t="s">
        <v>79</v>
      </c>
      <c r="P55" s="115" t="s">
        <v>173</v>
      </c>
      <c r="Q55" s="114"/>
      <c r="R55" s="114"/>
      <c r="S55" s="108"/>
      <c r="T55" s="109"/>
      <c r="U55" s="116">
        <f>422883.15+562610.96</f>
        <v>985494.11</v>
      </c>
      <c r="V55" s="108"/>
      <c r="W55" s="108"/>
      <c r="X55" s="108"/>
      <c r="Y55" s="109"/>
    </row>
    <row r="56" spans="2:25" ht="229.5" x14ac:dyDescent="0.2">
      <c r="B56" s="60"/>
      <c r="C56" s="59"/>
      <c r="D56" s="60"/>
      <c r="E56" s="41"/>
      <c r="F56" s="41"/>
      <c r="G56" s="42"/>
      <c r="H56" s="53"/>
      <c r="I56" s="37" t="s">
        <v>174</v>
      </c>
      <c r="J56" s="42" t="s">
        <v>127</v>
      </c>
      <c r="K56" s="42" t="s">
        <v>117</v>
      </c>
      <c r="L56" s="42" t="s">
        <v>118</v>
      </c>
      <c r="M56" s="39" t="s">
        <v>123</v>
      </c>
      <c r="N56" s="99" t="s">
        <v>124</v>
      </c>
      <c r="O56" s="78" t="s">
        <v>130</v>
      </c>
      <c r="P56" s="115" t="s">
        <v>175</v>
      </c>
      <c r="Q56" s="114"/>
      <c r="R56" s="114"/>
      <c r="S56" s="108"/>
      <c r="T56" s="109"/>
      <c r="U56" s="116"/>
      <c r="V56" s="108"/>
      <c r="W56" s="108"/>
      <c r="X56" s="108"/>
      <c r="Y56" s="109"/>
    </row>
    <row r="57" spans="2:25" ht="127.5" x14ac:dyDescent="0.2">
      <c r="B57" s="60"/>
      <c r="C57" s="59"/>
      <c r="D57" s="60"/>
      <c r="E57" s="41"/>
      <c r="F57" s="41"/>
      <c r="G57" s="42"/>
      <c r="H57" s="53"/>
      <c r="I57" s="37" t="s">
        <v>176</v>
      </c>
      <c r="J57" s="42" t="s">
        <v>127</v>
      </c>
      <c r="K57" s="42" t="s">
        <v>117</v>
      </c>
      <c r="L57" s="42" t="s">
        <v>118</v>
      </c>
      <c r="M57" s="39" t="s">
        <v>123</v>
      </c>
      <c r="N57" s="99" t="s">
        <v>177</v>
      </c>
      <c r="O57" s="78" t="s">
        <v>79</v>
      </c>
      <c r="P57" s="115" t="s">
        <v>178</v>
      </c>
      <c r="Q57" s="114"/>
      <c r="R57" s="114"/>
      <c r="S57" s="108"/>
      <c r="T57" s="109"/>
      <c r="U57" s="116"/>
      <c r="V57" s="108"/>
      <c r="W57" s="108"/>
      <c r="X57" s="108"/>
      <c r="Y57" s="109"/>
    </row>
    <row r="58" spans="2:25" ht="331.5" x14ac:dyDescent="0.2">
      <c r="B58" s="60"/>
      <c r="C58" s="59"/>
      <c r="D58" s="60"/>
      <c r="E58" s="41"/>
      <c r="F58" s="41"/>
      <c r="G58" s="42"/>
      <c r="H58" s="53"/>
      <c r="I58" s="37" t="s">
        <v>179</v>
      </c>
      <c r="J58" s="42" t="s">
        <v>127</v>
      </c>
      <c r="K58" s="42" t="s">
        <v>117</v>
      </c>
      <c r="L58" s="42" t="s">
        <v>118</v>
      </c>
      <c r="M58" s="39" t="s">
        <v>123</v>
      </c>
      <c r="N58" s="99" t="s">
        <v>124</v>
      </c>
      <c r="O58" s="78" t="s">
        <v>130</v>
      </c>
      <c r="P58" s="115" t="s">
        <v>180</v>
      </c>
      <c r="Q58" s="114"/>
      <c r="R58" s="114"/>
      <c r="S58" s="108"/>
      <c r="T58" s="109"/>
      <c r="U58" s="116"/>
      <c r="V58" s="108"/>
      <c r="W58" s="108"/>
      <c r="X58" s="108"/>
      <c r="Y58" s="109"/>
    </row>
    <row r="59" spans="2:25" ht="89.25" x14ac:dyDescent="0.2">
      <c r="B59" s="60"/>
      <c r="C59" s="59"/>
      <c r="D59" s="60"/>
      <c r="E59" s="41"/>
      <c r="F59" s="41"/>
      <c r="G59" s="42"/>
      <c r="H59" s="53"/>
      <c r="I59" s="37" t="s">
        <v>181</v>
      </c>
      <c r="J59" s="42" t="s">
        <v>137</v>
      </c>
      <c r="K59" s="42" t="s">
        <v>117</v>
      </c>
      <c r="L59" s="42" t="s">
        <v>118</v>
      </c>
      <c r="M59" s="39" t="s">
        <v>123</v>
      </c>
      <c r="N59" s="99" t="s">
        <v>124</v>
      </c>
      <c r="O59" s="173" t="s">
        <v>130</v>
      </c>
      <c r="P59" s="113" t="s">
        <v>125</v>
      </c>
      <c r="Q59" s="114"/>
      <c r="R59" s="114"/>
      <c r="S59" s="108"/>
      <c r="T59" s="109"/>
      <c r="U59" s="116"/>
      <c r="V59" s="108"/>
      <c r="W59" s="108"/>
      <c r="X59" s="108"/>
      <c r="Y59" s="109"/>
    </row>
    <row r="60" spans="2:25" ht="13.5" thickBot="1" x14ac:dyDescent="0.25">
      <c r="B60" s="60"/>
      <c r="C60" s="59"/>
      <c r="D60" s="60"/>
      <c r="E60" s="41"/>
      <c r="F60" s="41"/>
      <c r="G60" s="42"/>
      <c r="H60" s="53"/>
      <c r="I60" s="42"/>
      <c r="J60" s="42"/>
      <c r="K60" s="42"/>
      <c r="L60" s="42"/>
      <c r="M60" s="39"/>
      <c r="N60" s="99"/>
      <c r="O60" s="173"/>
      <c r="P60" s="115"/>
      <c r="Q60" s="114"/>
      <c r="R60" s="114"/>
      <c r="S60" s="108"/>
      <c r="T60" s="109"/>
      <c r="U60" s="116"/>
      <c r="V60" s="108"/>
      <c r="W60" s="108"/>
      <c r="X60" s="108"/>
      <c r="Y60" s="109"/>
    </row>
    <row r="61" spans="2:25" ht="306" x14ac:dyDescent="0.2">
      <c r="B61" s="60"/>
      <c r="C61" s="84" t="s">
        <v>182</v>
      </c>
      <c r="D61" s="60">
        <v>2</v>
      </c>
      <c r="E61" s="41">
        <v>2.5</v>
      </c>
      <c r="F61" s="41" t="s">
        <v>111</v>
      </c>
      <c r="G61" s="42" t="s">
        <v>112</v>
      </c>
      <c r="H61" s="118" t="s">
        <v>113</v>
      </c>
      <c r="I61" s="37" t="s">
        <v>172</v>
      </c>
      <c r="J61" s="42" t="s">
        <v>116</v>
      </c>
      <c r="K61" s="42" t="s">
        <v>117</v>
      </c>
      <c r="L61" s="42" t="s">
        <v>118</v>
      </c>
      <c r="M61" s="39" t="s">
        <v>123</v>
      </c>
      <c r="N61" s="99" t="s">
        <v>120</v>
      </c>
      <c r="O61" s="78" t="s">
        <v>79</v>
      </c>
      <c r="P61" s="136" t="s">
        <v>173</v>
      </c>
      <c r="Q61" s="114"/>
      <c r="R61" s="114"/>
      <c r="S61" s="108"/>
      <c r="T61" s="108"/>
      <c r="U61" s="174">
        <v>220160.27</v>
      </c>
      <c r="V61" s="108"/>
      <c r="W61" s="108"/>
      <c r="X61" s="108"/>
      <c r="Y61" s="109"/>
    </row>
    <row r="62" spans="2:25" ht="229.5" x14ac:dyDescent="0.2">
      <c r="B62" s="60"/>
      <c r="C62" s="59"/>
      <c r="D62" s="60"/>
      <c r="E62" s="41"/>
      <c r="F62" s="41"/>
      <c r="G62" s="42"/>
      <c r="H62" s="53"/>
      <c r="I62" s="37" t="s">
        <v>183</v>
      </c>
      <c r="J62" s="42" t="s">
        <v>127</v>
      </c>
      <c r="K62" s="42" t="s">
        <v>117</v>
      </c>
      <c r="L62" s="42" t="s">
        <v>118</v>
      </c>
      <c r="M62" s="39" t="s">
        <v>123</v>
      </c>
      <c r="N62" s="99" t="s">
        <v>124</v>
      </c>
      <c r="O62" s="78" t="s">
        <v>130</v>
      </c>
      <c r="P62" s="115" t="s">
        <v>175</v>
      </c>
      <c r="Q62" s="114"/>
      <c r="R62" s="114"/>
      <c r="S62" s="108"/>
      <c r="T62" s="108"/>
      <c r="U62" s="175"/>
      <c r="V62" s="108"/>
      <c r="W62" s="108"/>
      <c r="X62" s="108"/>
      <c r="Y62" s="109"/>
    </row>
    <row r="63" spans="2:25" ht="128.25" thickBot="1" x14ac:dyDescent="0.25">
      <c r="B63" s="60"/>
      <c r="C63" s="59"/>
      <c r="D63" s="60"/>
      <c r="E63" s="41"/>
      <c r="F63" s="41"/>
      <c r="G63" s="42"/>
      <c r="H63" s="53"/>
      <c r="I63" s="37" t="s">
        <v>184</v>
      </c>
      <c r="J63" s="42" t="s">
        <v>127</v>
      </c>
      <c r="K63" s="42" t="s">
        <v>117</v>
      </c>
      <c r="L63" s="42" t="s">
        <v>118</v>
      </c>
      <c r="M63" s="39" t="s">
        <v>123</v>
      </c>
      <c r="N63" s="99" t="s">
        <v>185</v>
      </c>
      <c r="O63" s="78" t="s">
        <v>79</v>
      </c>
      <c r="P63" s="115" t="s">
        <v>178</v>
      </c>
      <c r="Q63" s="114"/>
      <c r="R63" s="114"/>
      <c r="S63" s="108"/>
      <c r="T63" s="108"/>
      <c r="U63" s="176"/>
      <c r="V63" s="108"/>
      <c r="W63" s="108"/>
      <c r="X63" s="108"/>
      <c r="Y63" s="109"/>
    </row>
    <row r="64" spans="2:25" ht="318.75" x14ac:dyDescent="0.2">
      <c r="B64" s="60"/>
      <c r="C64" s="59"/>
      <c r="D64" s="60"/>
      <c r="E64" s="41"/>
      <c r="F64" s="41"/>
      <c r="G64" s="42"/>
      <c r="H64" s="53"/>
      <c r="I64" s="37" t="s">
        <v>186</v>
      </c>
      <c r="J64" s="42" t="s">
        <v>127</v>
      </c>
      <c r="K64" s="42" t="s">
        <v>117</v>
      </c>
      <c r="L64" s="42" t="s">
        <v>118</v>
      </c>
      <c r="M64" s="39" t="s">
        <v>123</v>
      </c>
      <c r="N64" s="99" t="s">
        <v>124</v>
      </c>
      <c r="O64" s="78" t="s">
        <v>130</v>
      </c>
      <c r="P64" s="115" t="s">
        <v>180</v>
      </c>
      <c r="Q64" s="114"/>
      <c r="R64" s="114"/>
      <c r="S64" s="108"/>
      <c r="T64" s="109"/>
      <c r="U64" s="116"/>
      <c r="V64" s="108"/>
      <c r="W64" s="108"/>
      <c r="X64" s="108"/>
      <c r="Y64" s="109"/>
    </row>
    <row r="65" spans="2:25" ht="140.25" x14ac:dyDescent="0.2">
      <c r="B65" s="60"/>
      <c r="C65" s="59"/>
      <c r="D65" s="60"/>
      <c r="E65" s="41"/>
      <c r="F65" s="41"/>
      <c r="G65" s="42"/>
      <c r="H65" s="53"/>
      <c r="I65" s="37" t="s">
        <v>187</v>
      </c>
      <c r="J65" s="42" t="s">
        <v>137</v>
      </c>
      <c r="K65" s="42" t="s">
        <v>128</v>
      </c>
      <c r="L65" s="42" t="s">
        <v>118</v>
      </c>
      <c r="M65" s="39" t="s">
        <v>123</v>
      </c>
      <c r="N65" s="99" t="s">
        <v>124</v>
      </c>
      <c r="O65" s="78" t="s">
        <v>130</v>
      </c>
      <c r="P65" s="113" t="s">
        <v>125</v>
      </c>
      <c r="Q65" s="114"/>
      <c r="R65" s="114"/>
      <c r="S65" s="108"/>
      <c r="T65" s="109"/>
      <c r="U65" s="116"/>
      <c r="V65" s="108"/>
      <c r="W65" s="108"/>
      <c r="X65" s="108"/>
      <c r="Y65" s="109"/>
    </row>
    <row r="66" spans="2:25" ht="76.5" x14ac:dyDescent="0.2">
      <c r="B66" s="60"/>
      <c r="C66" s="59"/>
      <c r="D66" s="60"/>
      <c r="E66" s="41"/>
      <c r="F66" s="41"/>
      <c r="G66" s="42"/>
      <c r="H66" s="53"/>
      <c r="I66" s="37" t="s">
        <v>188</v>
      </c>
      <c r="J66" s="42" t="s">
        <v>137</v>
      </c>
      <c r="K66" s="42" t="s">
        <v>128</v>
      </c>
      <c r="L66" s="42" t="s">
        <v>118</v>
      </c>
      <c r="M66" s="39" t="s">
        <v>123</v>
      </c>
      <c r="N66" s="99" t="s">
        <v>124</v>
      </c>
      <c r="O66" s="78" t="s">
        <v>130</v>
      </c>
      <c r="P66" s="113" t="s">
        <v>125</v>
      </c>
      <c r="Q66" s="114"/>
      <c r="R66" s="114"/>
      <c r="S66" s="108"/>
      <c r="T66" s="109"/>
      <c r="U66" s="116"/>
      <c r="V66" s="108"/>
      <c r="W66" s="108"/>
      <c r="X66" s="108"/>
      <c r="Y66" s="109"/>
    </row>
    <row r="67" spans="2:25" x14ac:dyDescent="0.2">
      <c r="B67" s="60"/>
      <c r="C67" s="59"/>
      <c r="D67" s="60"/>
      <c r="E67" s="41"/>
      <c r="F67" s="41"/>
      <c r="G67" s="42"/>
      <c r="H67" s="53"/>
      <c r="I67" s="42"/>
      <c r="J67" s="42"/>
      <c r="K67" s="42"/>
      <c r="L67" s="42"/>
      <c r="M67" s="39"/>
      <c r="N67" s="99"/>
      <c r="O67" s="59"/>
      <c r="P67" s="115"/>
      <c r="Q67" s="114"/>
      <c r="R67" s="114"/>
      <c r="S67" s="108"/>
      <c r="T67" s="109"/>
      <c r="U67" s="116"/>
      <c r="V67" s="108"/>
      <c r="W67" s="108"/>
      <c r="X67" s="108"/>
      <c r="Y67" s="109"/>
    </row>
    <row r="68" spans="2:25" ht="306" x14ac:dyDescent="0.2">
      <c r="B68" s="60"/>
      <c r="C68" s="84" t="s">
        <v>189</v>
      </c>
      <c r="D68" s="60">
        <v>2</v>
      </c>
      <c r="E68" s="41">
        <v>2.5</v>
      </c>
      <c r="F68" s="41" t="s">
        <v>111</v>
      </c>
      <c r="G68" s="42" t="s">
        <v>112</v>
      </c>
      <c r="H68" s="118" t="s">
        <v>113</v>
      </c>
      <c r="I68" s="37" t="s">
        <v>172</v>
      </c>
      <c r="J68" s="42" t="s">
        <v>116</v>
      </c>
      <c r="K68" s="42" t="s">
        <v>117</v>
      </c>
      <c r="L68" s="42" t="s">
        <v>118</v>
      </c>
      <c r="M68" s="39" t="s">
        <v>123</v>
      </c>
      <c r="N68" s="99" t="s">
        <v>120</v>
      </c>
      <c r="O68" s="78" t="s">
        <v>79</v>
      </c>
      <c r="P68" s="136" t="s">
        <v>173</v>
      </c>
      <c r="Q68" s="114"/>
      <c r="R68" s="114"/>
      <c r="S68" s="108"/>
      <c r="T68" s="109"/>
      <c r="U68" s="116">
        <v>250129.56</v>
      </c>
      <c r="V68" s="108"/>
      <c r="W68" s="108"/>
      <c r="X68" s="108"/>
      <c r="Y68" s="109"/>
    </row>
    <row r="69" spans="2:25" ht="229.5" x14ac:dyDescent="0.2">
      <c r="B69" s="60"/>
      <c r="C69" s="59"/>
      <c r="D69" s="60"/>
      <c r="E69" s="41"/>
      <c r="F69" s="41"/>
      <c r="G69" s="42"/>
      <c r="H69" s="53"/>
      <c r="I69" s="37" t="s">
        <v>190</v>
      </c>
      <c r="J69" s="42" t="s">
        <v>127</v>
      </c>
      <c r="K69" s="42" t="s">
        <v>117</v>
      </c>
      <c r="L69" s="42" t="s">
        <v>118</v>
      </c>
      <c r="M69" s="39" t="s">
        <v>123</v>
      </c>
      <c r="N69" s="99" t="s">
        <v>124</v>
      </c>
      <c r="O69" s="78" t="s">
        <v>130</v>
      </c>
      <c r="P69" s="115" t="s">
        <v>175</v>
      </c>
      <c r="Q69" s="114"/>
      <c r="R69" s="114"/>
      <c r="S69" s="108"/>
      <c r="T69" s="109"/>
      <c r="U69" s="116"/>
      <c r="V69" s="108"/>
      <c r="W69" s="108"/>
      <c r="X69" s="108"/>
      <c r="Y69" s="109"/>
    </row>
    <row r="70" spans="2:25" ht="127.5" x14ac:dyDescent="0.2">
      <c r="B70" s="60"/>
      <c r="C70" s="59"/>
      <c r="D70" s="60"/>
      <c r="E70" s="41"/>
      <c r="F70" s="41"/>
      <c r="G70" s="42"/>
      <c r="H70" s="53"/>
      <c r="I70" s="37" t="s">
        <v>176</v>
      </c>
      <c r="J70" s="42" t="s">
        <v>127</v>
      </c>
      <c r="K70" s="42" t="s">
        <v>117</v>
      </c>
      <c r="L70" s="42" t="s">
        <v>118</v>
      </c>
      <c r="M70" s="39" t="s">
        <v>123</v>
      </c>
      <c r="N70" s="99" t="s">
        <v>177</v>
      </c>
      <c r="O70" s="78" t="s">
        <v>79</v>
      </c>
      <c r="P70" s="115" t="s">
        <v>178</v>
      </c>
      <c r="Q70" s="114"/>
      <c r="R70" s="114"/>
      <c r="S70" s="108"/>
      <c r="T70" s="109"/>
      <c r="U70" s="116"/>
      <c r="V70" s="108"/>
      <c r="W70" s="108"/>
      <c r="X70" s="108"/>
      <c r="Y70" s="109"/>
    </row>
    <row r="71" spans="2:25" ht="318.75" x14ac:dyDescent="0.2">
      <c r="B71" s="60"/>
      <c r="C71" s="59"/>
      <c r="D71" s="60"/>
      <c r="E71" s="41"/>
      <c r="F71" s="41"/>
      <c r="G71" s="42"/>
      <c r="H71" s="53"/>
      <c r="I71" s="37" t="s">
        <v>186</v>
      </c>
      <c r="J71" s="42" t="s">
        <v>127</v>
      </c>
      <c r="K71" s="42" t="s">
        <v>117</v>
      </c>
      <c r="L71" s="42" t="s">
        <v>118</v>
      </c>
      <c r="M71" s="39" t="s">
        <v>123</v>
      </c>
      <c r="N71" s="99" t="s">
        <v>124</v>
      </c>
      <c r="O71" s="78" t="s">
        <v>130</v>
      </c>
      <c r="P71" s="115" t="s">
        <v>180</v>
      </c>
      <c r="Q71" s="114"/>
      <c r="R71" s="114"/>
      <c r="S71" s="108"/>
      <c r="T71" s="109"/>
      <c r="U71" s="116"/>
      <c r="V71" s="108"/>
      <c r="W71" s="108"/>
      <c r="X71" s="108"/>
      <c r="Y71" s="109"/>
    </row>
    <row r="72" spans="2:25" ht="102" x14ac:dyDescent="0.2">
      <c r="B72" s="60"/>
      <c r="C72" s="59"/>
      <c r="D72" s="60"/>
      <c r="E72" s="41"/>
      <c r="F72" s="41"/>
      <c r="G72" s="42"/>
      <c r="H72" s="53"/>
      <c r="I72" s="37" t="s">
        <v>191</v>
      </c>
      <c r="J72" s="137" t="s">
        <v>137</v>
      </c>
      <c r="K72" s="42" t="s">
        <v>128</v>
      </c>
      <c r="L72" s="42" t="s">
        <v>118</v>
      </c>
      <c r="M72" s="39" t="s">
        <v>123</v>
      </c>
      <c r="N72" s="99" t="s">
        <v>124</v>
      </c>
      <c r="O72" s="78" t="s">
        <v>130</v>
      </c>
      <c r="P72" s="113" t="s">
        <v>125</v>
      </c>
      <c r="Q72" s="114"/>
      <c r="R72" s="114"/>
      <c r="S72" s="108"/>
      <c r="T72" s="109"/>
      <c r="U72" s="116"/>
      <c r="V72" s="108"/>
      <c r="W72" s="108"/>
      <c r="X72" s="108"/>
      <c r="Y72" s="109"/>
    </row>
    <row r="73" spans="2:25" ht="114.75" x14ac:dyDescent="0.2">
      <c r="B73" s="60"/>
      <c r="C73" s="59"/>
      <c r="D73" s="60"/>
      <c r="E73" s="41"/>
      <c r="F73" s="41"/>
      <c r="G73" s="42"/>
      <c r="H73" s="53"/>
      <c r="I73" s="37" t="s">
        <v>192</v>
      </c>
      <c r="J73" s="42" t="s">
        <v>137</v>
      </c>
      <c r="K73" s="42" t="s">
        <v>128</v>
      </c>
      <c r="L73" s="42" t="s">
        <v>118</v>
      </c>
      <c r="M73" s="39" t="s">
        <v>123</v>
      </c>
      <c r="N73" s="99" t="s">
        <v>124</v>
      </c>
      <c r="O73" s="78" t="s">
        <v>130</v>
      </c>
      <c r="P73" s="113" t="s">
        <v>125</v>
      </c>
      <c r="Q73" s="114"/>
      <c r="R73" s="114"/>
      <c r="S73" s="108"/>
      <c r="T73" s="109"/>
      <c r="U73" s="116"/>
      <c r="V73" s="108"/>
      <c r="W73" s="108"/>
      <c r="X73" s="108"/>
      <c r="Y73" s="109"/>
    </row>
    <row r="74" spans="2:25" x14ac:dyDescent="0.2">
      <c r="B74" s="60"/>
      <c r="C74" s="59"/>
      <c r="D74" s="60"/>
      <c r="E74" s="41"/>
      <c r="F74" s="41"/>
      <c r="G74" s="42"/>
      <c r="H74" s="53"/>
      <c r="I74" s="42"/>
      <c r="J74" s="42"/>
      <c r="K74" s="42"/>
      <c r="L74" s="42"/>
      <c r="M74" s="39"/>
      <c r="N74" s="99"/>
      <c r="O74" s="84"/>
      <c r="P74" s="115"/>
      <c r="Q74" s="114"/>
      <c r="R74" s="114"/>
      <c r="S74" s="108"/>
      <c r="T74" s="109"/>
      <c r="U74" s="116"/>
      <c r="V74" s="108"/>
      <c r="W74" s="108"/>
      <c r="X74" s="108"/>
      <c r="Y74" s="109"/>
    </row>
    <row r="75" spans="2:25" x14ac:dyDescent="0.2">
      <c r="B75" s="60"/>
      <c r="C75" s="59"/>
      <c r="D75" s="60"/>
      <c r="E75" s="41"/>
      <c r="F75" s="41"/>
      <c r="G75" s="42"/>
      <c r="H75" s="53"/>
      <c r="I75" s="42"/>
      <c r="J75" s="42"/>
      <c r="K75" s="42"/>
      <c r="L75" s="42"/>
      <c r="M75" s="39"/>
      <c r="N75" s="99"/>
      <c r="O75" s="177"/>
      <c r="P75" s="115"/>
      <c r="Q75" s="114"/>
      <c r="R75" s="114"/>
      <c r="S75" s="108"/>
      <c r="T75" s="109"/>
      <c r="U75" s="116"/>
      <c r="V75" s="108"/>
      <c r="W75" s="108"/>
      <c r="X75" s="108"/>
      <c r="Y75" s="109"/>
    </row>
    <row r="76" spans="2:25" ht="88.5" customHeight="1" x14ac:dyDescent="0.2">
      <c r="B76" s="60"/>
      <c r="C76" s="40" t="s">
        <v>193</v>
      </c>
      <c r="D76" s="126">
        <v>2</v>
      </c>
      <c r="E76" s="44">
        <v>2.5</v>
      </c>
      <c r="F76" s="44" t="s">
        <v>111</v>
      </c>
      <c r="G76" s="45" t="s">
        <v>112</v>
      </c>
      <c r="H76" s="128" t="s">
        <v>113</v>
      </c>
      <c r="I76" s="42"/>
      <c r="J76" s="42"/>
      <c r="K76" s="42"/>
      <c r="L76" s="42"/>
      <c r="M76" s="39"/>
      <c r="N76" s="99"/>
      <c r="O76" s="177"/>
      <c r="P76" s="115"/>
      <c r="Q76" s="114"/>
      <c r="R76" s="114"/>
      <c r="S76" s="108"/>
      <c r="T76" s="109"/>
      <c r="U76" s="116"/>
      <c r="V76" s="108"/>
      <c r="W76" s="108"/>
      <c r="X76" s="108"/>
      <c r="Y76" s="109"/>
    </row>
    <row r="77" spans="2:25" x14ac:dyDescent="0.2">
      <c r="B77" s="60"/>
      <c r="C77" s="59"/>
      <c r="D77" s="60"/>
      <c r="E77" s="41"/>
      <c r="F77" s="41"/>
      <c r="G77" s="42"/>
      <c r="H77" s="53"/>
      <c r="I77" s="42"/>
      <c r="J77" s="42"/>
      <c r="K77" s="42"/>
      <c r="L77" s="42"/>
      <c r="M77" s="39"/>
      <c r="N77" s="99"/>
      <c r="O77" s="84"/>
      <c r="P77" s="115"/>
      <c r="Q77" s="114"/>
      <c r="R77" s="114"/>
      <c r="S77" s="108"/>
      <c r="T77" s="109"/>
      <c r="U77" s="116"/>
      <c r="V77" s="108"/>
      <c r="W77" s="108"/>
      <c r="X77" s="108"/>
      <c r="Y77" s="109"/>
    </row>
    <row r="78" spans="2:25" ht="409.5" x14ac:dyDescent="0.2">
      <c r="B78" s="60"/>
      <c r="C78" s="84" t="s">
        <v>194</v>
      </c>
      <c r="D78" s="60">
        <v>2</v>
      </c>
      <c r="E78" s="41">
        <v>2.5</v>
      </c>
      <c r="F78" s="41" t="s">
        <v>111</v>
      </c>
      <c r="G78" s="42" t="s">
        <v>112</v>
      </c>
      <c r="H78" s="118" t="s">
        <v>113</v>
      </c>
      <c r="I78" s="37" t="s">
        <v>195</v>
      </c>
      <c r="J78" s="42" t="s">
        <v>116</v>
      </c>
      <c r="K78" s="42" t="s">
        <v>117</v>
      </c>
      <c r="L78" s="42" t="s">
        <v>118</v>
      </c>
      <c r="M78" s="39" t="s">
        <v>119</v>
      </c>
      <c r="N78" s="99" t="s">
        <v>120</v>
      </c>
      <c r="O78" s="78" t="s">
        <v>79</v>
      </c>
      <c r="P78" s="136" t="s">
        <v>196</v>
      </c>
      <c r="Q78" s="114"/>
      <c r="R78" s="114"/>
      <c r="S78" s="108"/>
      <c r="T78" s="109"/>
      <c r="U78" s="116">
        <v>200883.15</v>
      </c>
      <c r="V78" s="108"/>
      <c r="W78" s="108"/>
      <c r="X78" s="108"/>
      <c r="Y78" s="109"/>
    </row>
    <row r="79" spans="2:25" ht="102" x14ac:dyDescent="0.2">
      <c r="B79" s="60"/>
      <c r="C79" s="59"/>
      <c r="D79" s="60"/>
      <c r="E79" s="41"/>
      <c r="F79" s="41"/>
      <c r="G79" s="42"/>
      <c r="H79" s="53"/>
      <c r="I79" s="37" t="s">
        <v>197</v>
      </c>
      <c r="J79" s="42" t="s">
        <v>116</v>
      </c>
      <c r="K79" s="42" t="s">
        <v>128</v>
      </c>
      <c r="L79" s="42" t="s">
        <v>118</v>
      </c>
      <c r="M79" s="39" t="s">
        <v>123</v>
      </c>
      <c r="N79" s="99" t="s">
        <v>160</v>
      </c>
      <c r="O79" s="78" t="s">
        <v>79</v>
      </c>
      <c r="P79" s="113" t="s">
        <v>125</v>
      </c>
      <c r="Q79" s="114"/>
      <c r="R79" s="114"/>
      <c r="S79" s="108"/>
      <c r="T79" s="109"/>
      <c r="U79" s="116"/>
      <c r="V79" s="108"/>
      <c r="W79" s="108"/>
      <c r="X79" s="108"/>
      <c r="Y79" s="109"/>
    </row>
    <row r="80" spans="2:25" ht="89.25" x14ac:dyDescent="0.2">
      <c r="B80" s="60"/>
      <c r="C80" s="59"/>
      <c r="D80" s="60"/>
      <c r="E80" s="41"/>
      <c r="F80" s="41"/>
      <c r="G80" s="42"/>
      <c r="H80" s="53"/>
      <c r="I80" s="37" t="s">
        <v>198</v>
      </c>
      <c r="J80" s="42" t="s">
        <v>199</v>
      </c>
      <c r="K80" s="42" t="s">
        <v>128</v>
      </c>
      <c r="L80" s="42" t="s">
        <v>118</v>
      </c>
      <c r="M80" s="39" t="s">
        <v>123</v>
      </c>
      <c r="N80" s="99" t="s">
        <v>124</v>
      </c>
      <c r="O80" s="138" t="s">
        <v>130</v>
      </c>
      <c r="P80" s="136" t="s">
        <v>200</v>
      </c>
      <c r="Q80" s="114"/>
      <c r="R80" s="114"/>
      <c r="S80" s="108"/>
      <c r="T80" s="109"/>
      <c r="U80" s="116"/>
      <c r="V80" s="108"/>
      <c r="W80" s="108"/>
      <c r="X80" s="108"/>
      <c r="Y80" s="109"/>
    </row>
    <row r="81" spans="2:25" ht="114.75" x14ac:dyDescent="0.2">
      <c r="B81" s="60"/>
      <c r="C81" s="59"/>
      <c r="D81" s="60"/>
      <c r="E81" s="41"/>
      <c r="F81" s="41"/>
      <c r="G81" s="42"/>
      <c r="H81" s="53"/>
      <c r="I81" s="37" t="s">
        <v>201</v>
      </c>
      <c r="J81" s="42" t="s">
        <v>127</v>
      </c>
      <c r="K81" s="42" t="s">
        <v>128</v>
      </c>
      <c r="L81" s="42" t="s">
        <v>118</v>
      </c>
      <c r="M81" s="39" t="s">
        <v>123</v>
      </c>
      <c r="N81" s="99" t="s">
        <v>124</v>
      </c>
      <c r="O81" s="138" t="s">
        <v>130</v>
      </c>
      <c r="P81" s="136" t="s">
        <v>202</v>
      </c>
      <c r="Q81" s="114"/>
      <c r="R81" s="114"/>
      <c r="S81" s="108"/>
      <c r="T81" s="109"/>
      <c r="U81" s="116"/>
      <c r="V81" s="108"/>
      <c r="W81" s="108"/>
      <c r="X81" s="108"/>
      <c r="Y81" s="109"/>
    </row>
    <row r="82" spans="2:25" ht="127.5" x14ac:dyDescent="0.2">
      <c r="B82" s="60"/>
      <c r="C82" s="59"/>
      <c r="D82" s="60"/>
      <c r="E82" s="41"/>
      <c r="F82" s="41"/>
      <c r="G82" s="42"/>
      <c r="H82" s="53"/>
      <c r="I82" s="37" t="s">
        <v>203</v>
      </c>
      <c r="J82" s="42" t="s">
        <v>127</v>
      </c>
      <c r="K82" s="42" t="s">
        <v>128</v>
      </c>
      <c r="L82" s="42" t="s">
        <v>118</v>
      </c>
      <c r="M82" s="39" t="s">
        <v>123</v>
      </c>
      <c r="N82" s="99" t="s">
        <v>124</v>
      </c>
      <c r="O82" s="138" t="s">
        <v>130</v>
      </c>
      <c r="P82" s="136" t="s">
        <v>204</v>
      </c>
      <c r="Q82" s="114"/>
      <c r="R82" s="114"/>
      <c r="S82" s="108"/>
      <c r="T82" s="109"/>
      <c r="U82" s="116"/>
      <c r="V82" s="108"/>
      <c r="W82" s="108"/>
      <c r="X82" s="108"/>
      <c r="Y82" s="109"/>
    </row>
    <row r="83" spans="2:25" ht="114.75" x14ac:dyDescent="0.2">
      <c r="B83" s="60"/>
      <c r="C83" s="59"/>
      <c r="D83" s="60"/>
      <c r="E83" s="41"/>
      <c r="F83" s="41"/>
      <c r="G83" s="42"/>
      <c r="H83" s="53"/>
      <c r="I83" s="37" t="s">
        <v>205</v>
      </c>
      <c r="J83" s="42" t="s">
        <v>127</v>
      </c>
      <c r="K83" s="42" t="s">
        <v>117</v>
      </c>
      <c r="L83" s="42" t="s">
        <v>118</v>
      </c>
      <c r="M83" s="39" t="s">
        <v>123</v>
      </c>
      <c r="N83" s="99" t="s">
        <v>124</v>
      </c>
      <c r="O83" s="138" t="s">
        <v>130</v>
      </c>
      <c r="P83" s="136" t="s">
        <v>206</v>
      </c>
      <c r="Q83" s="114"/>
      <c r="R83" s="114"/>
      <c r="S83" s="108"/>
      <c r="T83" s="109"/>
      <c r="U83" s="116"/>
      <c r="V83" s="108"/>
      <c r="W83" s="108"/>
      <c r="X83" s="108"/>
      <c r="Y83" s="109"/>
    </row>
    <row r="84" spans="2:25" ht="102" x14ac:dyDescent="0.2">
      <c r="B84" s="60"/>
      <c r="C84" s="59"/>
      <c r="D84" s="60"/>
      <c r="E84" s="41"/>
      <c r="F84" s="41"/>
      <c r="G84" s="42"/>
      <c r="H84" s="53"/>
      <c r="I84" s="37" t="s">
        <v>207</v>
      </c>
      <c r="J84" s="42" t="s">
        <v>127</v>
      </c>
      <c r="K84" s="42" t="s">
        <v>117</v>
      </c>
      <c r="L84" s="42" t="s">
        <v>118</v>
      </c>
      <c r="M84" s="39" t="s">
        <v>123</v>
      </c>
      <c r="N84" s="99" t="s">
        <v>124</v>
      </c>
      <c r="O84" s="138" t="s">
        <v>130</v>
      </c>
      <c r="P84" s="136" t="s">
        <v>208</v>
      </c>
      <c r="Q84" s="114"/>
      <c r="R84" s="114"/>
      <c r="S84" s="108"/>
      <c r="T84" s="109"/>
      <c r="U84" s="116"/>
      <c r="V84" s="108"/>
      <c r="W84" s="108"/>
      <c r="X84" s="108"/>
      <c r="Y84" s="109"/>
    </row>
    <row r="85" spans="2:25" ht="102" x14ac:dyDescent="0.2">
      <c r="B85" s="60"/>
      <c r="C85" s="59"/>
      <c r="D85" s="60"/>
      <c r="E85" s="41"/>
      <c r="F85" s="41"/>
      <c r="G85" s="42"/>
      <c r="H85" s="53"/>
      <c r="I85" s="120" t="s">
        <v>209</v>
      </c>
      <c r="J85" s="42" t="s">
        <v>127</v>
      </c>
      <c r="K85" s="42" t="s">
        <v>117</v>
      </c>
      <c r="L85" s="42" t="s">
        <v>118</v>
      </c>
      <c r="M85" s="39" t="s">
        <v>123</v>
      </c>
      <c r="N85" s="99" t="s">
        <v>124</v>
      </c>
      <c r="O85" s="138" t="s">
        <v>130</v>
      </c>
      <c r="P85" s="115" t="s">
        <v>162</v>
      </c>
      <c r="Q85" s="114"/>
      <c r="R85" s="114"/>
      <c r="S85" s="108"/>
      <c r="T85" s="109"/>
      <c r="U85" s="116"/>
      <c r="V85" s="108"/>
      <c r="W85" s="108"/>
      <c r="X85" s="108"/>
      <c r="Y85" s="109"/>
    </row>
    <row r="86" spans="2:25" ht="102" x14ac:dyDescent="0.2">
      <c r="B86" s="60"/>
      <c r="C86" s="59"/>
      <c r="D86" s="60"/>
      <c r="E86" s="41"/>
      <c r="F86" s="41"/>
      <c r="G86" s="42"/>
      <c r="H86" s="53"/>
      <c r="I86" s="120" t="s">
        <v>210</v>
      </c>
      <c r="J86" s="42" t="s">
        <v>137</v>
      </c>
      <c r="K86" s="42" t="s">
        <v>117</v>
      </c>
      <c r="L86" s="42" t="s">
        <v>118</v>
      </c>
      <c r="M86" s="39" t="s">
        <v>123</v>
      </c>
      <c r="N86" s="99" t="s">
        <v>124</v>
      </c>
      <c r="O86" s="138" t="s">
        <v>130</v>
      </c>
      <c r="P86" s="136" t="s">
        <v>162</v>
      </c>
      <c r="Q86" s="114"/>
      <c r="R86" s="114"/>
      <c r="S86" s="108"/>
      <c r="T86" s="109"/>
      <c r="U86" s="116"/>
      <c r="V86" s="108"/>
      <c r="W86" s="108"/>
      <c r="X86" s="108"/>
      <c r="Y86" s="109"/>
    </row>
    <row r="87" spans="2:25" ht="13.5" thickBot="1" x14ac:dyDescent="0.25">
      <c r="B87" s="60"/>
      <c r="C87" s="59"/>
      <c r="D87" s="60"/>
      <c r="E87" s="41"/>
      <c r="F87" s="41"/>
      <c r="G87" s="42"/>
      <c r="H87" s="53"/>
      <c r="I87" s="42"/>
      <c r="J87" s="42"/>
      <c r="K87" s="42"/>
      <c r="L87" s="42"/>
      <c r="M87" s="39"/>
      <c r="N87" s="99"/>
      <c r="O87" s="138"/>
      <c r="P87" s="115"/>
      <c r="Q87" s="114"/>
      <c r="R87" s="114"/>
      <c r="S87" s="108"/>
      <c r="T87" s="109"/>
      <c r="U87" s="116"/>
      <c r="V87" s="108"/>
      <c r="W87" s="108"/>
      <c r="X87" s="108"/>
      <c r="Y87" s="109"/>
    </row>
    <row r="88" spans="2:25" ht="409.5" x14ac:dyDescent="0.2">
      <c r="B88" s="60"/>
      <c r="C88" s="84" t="s">
        <v>211</v>
      </c>
      <c r="D88" s="60">
        <v>2</v>
      </c>
      <c r="E88" s="41">
        <v>2.5</v>
      </c>
      <c r="F88" s="41" t="s">
        <v>111</v>
      </c>
      <c r="G88" s="42" t="s">
        <v>112</v>
      </c>
      <c r="H88" s="118" t="s">
        <v>113</v>
      </c>
      <c r="I88" s="37" t="s">
        <v>212</v>
      </c>
      <c r="J88" s="99" t="s">
        <v>116</v>
      </c>
      <c r="K88" s="99" t="s">
        <v>128</v>
      </c>
      <c r="L88" s="99" t="s">
        <v>118</v>
      </c>
      <c r="M88" s="78" t="s">
        <v>119</v>
      </c>
      <c r="N88" s="99" t="s">
        <v>120</v>
      </c>
      <c r="O88" s="78" t="s">
        <v>79</v>
      </c>
      <c r="P88" s="136" t="s">
        <v>213</v>
      </c>
      <c r="Q88" s="114"/>
      <c r="R88" s="114"/>
      <c r="S88" s="108"/>
      <c r="T88" s="108"/>
      <c r="U88" s="174">
        <v>221518.66</v>
      </c>
      <c r="V88" s="108"/>
      <c r="W88" s="108"/>
      <c r="X88" s="108"/>
      <c r="Y88" s="109"/>
    </row>
    <row r="89" spans="2:25" ht="102" x14ac:dyDescent="0.2">
      <c r="B89" s="60"/>
      <c r="C89" s="59"/>
      <c r="D89" s="60"/>
      <c r="E89" s="41"/>
      <c r="F89" s="41"/>
      <c r="G89" s="42"/>
      <c r="H89" s="53"/>
      <c r="I89" s="37" t="s">
        <v>214</v>
      </c>
      <c r="J89" s="99" t="s">
        <v>116</v>
      </c>
      <c r="K89" s="99" t="s">
        <v>128</v>
      </c>
      <c r="L89" s="99" t="s">
        <v>118</v>
      </c>
      <c r="M89" s="78" t="s">
        <v>123</v>
      </c>
      <c r="N89" s="99" t="s">
        <v>160</v>
      </c>
      <c r="O89" s="138" t="s">
        <v>79</v>
      </c>
      <c r="P89" s="113" t="s">
        <v>125</v>
      </c>
      <c r="Q89" s="114"/>
      <c r="R89" s="114"/>
      <c r="S89" s="108"/>
      <c r="T89" s="108"/>
      <c r="U89" s="175"/>
      <c r="V89" s="108"/>
      <c r="W89" s="108"/>
      <c r="X89" s="108"/>
      <c r="Y89" s="109"/>
    </row>
    <row r="90" spans="2:25" ht="90" thickBot="1" x14ac:dyDescent="0.25">
      <c r="B90" s="60"/>
      <c r="C90" s="59"/>
      <c r="D90" s="60"/>
      <c r="E90" s="41"/>
      <c r="F90" s="41"/>
      <c r="G90" s="42"/>
      <c r="H90" s="53"/>
      <c r="I90" s="37" t="s">
        <v>198</v>
      </c>
      <c r="J90" s="42" t="s">
        <v>199</v>
      </c>
      <c r="K90" s="42" t="s">
        <v>128</v>
      </c>
      <c r="L90" s="42" t="s">
        <v>118</v>
      </c>
      <c r="M90" s="39" t="s">
        <v>123</v>
      </c>
      <c r="N90" s="99" t="s">
        <v>124</v>
      </c>
      <c r="O90" s="138" t="s">
        <v>130</v>
      </c>
      <c r="P90" s="37" t="s">
        <v>200</v>
      </c>
      <c r="Q90" s="114"/>
      <c r="R90" s="114"/>
      <c r="S90" s="108"/>
      <c r="T90" s="108"/>
      <c r="U90" s="176"/>
      <c r="V90" s="108"/>
      <c r="W90" s="108"/>
      <c r="X90" s="108"/>
      <c r="Y90" s="109"/>
    </row>
    <row r="91" spans="2:25" ht="114.75" x14ac:dyDescent="0.2">
      <c r="B91" s="60"/>
      <c r="C91" s="59"/>
      <c r="D91" s="60"/>
      <c r="E91" s="41"/>
      <c r="F91" s="41"/>
      <c r="G91" s="42"/>
      <c r="H91" s="53"/>
      <c r="I91" s="37" t="s">
        <v>201</v>
      </c>
      <c r="J91" s="42" t="s">
        <v>127</v>
      </c>
      <c r="K91" s="42" t="s">
        <v>128</v>
      </c>
      <c r="L91" s="42" t="s">
        <v>118</v>
      </c>
      <c r="M91" s="39" t="s">
        <v>123</v>
      </c>
      <c r="N91" s="99" t="s">
        <v>124</v>
      </c>
      <c r="O91" s="138" t="s">
        <v>130</v>
      </c>
      <c r="P91" s="37" t="s">
        <v>202</v>
      </c>
      <c r="Q91" s="114"/>
      <c r="R91" s="114"/>
      <c r="S91" s="108"/>
      <c r="T91" s="109"/>
      <c r="U91" s="116"/>
      <c r="V91" s="108"/>
      <c r="W91" s="108"/>
      <c r="X91" s="108"/>
      <c r="Y91" s="109"/>
    </row>
    <row r="92" spans="2:25" ht="127.5" x14ac:dyDescent="0.2">
      <c r="B92" s="60"/>
      <c r="C92" s="59"/>
      <c r="D92" s="60"/>
      <c r="E92" s="41"/>
      <c r="F92" s="41"/>
      <c r="G92" s="42"/>
      <c r="H92" s="53"/>
      <c r="I92" s="37" t="s">
        <v>203</v>
      </c>
      <c r="J92" s="42" t="s">
        <v>127</v>
      </c>
      <c r="K92" s="42" t="s">
        <v>128</v>
      </c>
      <c r="L92" s="42" t="s">
        <v>118</v>
      </c>
      <c r="M92" s="39" t="s">
        <v>123</v>
      </c>
      <c r="N92" s="99" t="s">
        <v>124</v>
      </c>
      <c r="O92" s="138" t="s">
        <v>130</v>
      </c>
      <c r="P92" s="37" t="s">
        <v>204</v>
      </c>
      <c r="Q92" s="114"/>
      <c r="R92" s="114"/>
      <c r="S92" s="108"/>
      <c r="T92" s="109"/>
      <c r="U92" s="116"/>
      <c r="V92" s="108"/>
      <c r="W92" s="108"/>
      <c r="X92" s="108"/>
      <c r="Y92" s="109"/>
    </row>
    <row r="93" spans="2:25" ht="114.75" x14ac:dyDescent="0.2">
      <c r="B93" s="60"/>
      <c r="C93" s="59"/>
      <c r="D93" s="60"/>
      <c r="E93" s="41"/>
      <c r="F93" s="41"/>
      <c r="G93" s="42"/>
      <c r="H93" s="53"/>
      <c r="I93" s="37" t="s">
        <v>205</v>
      </c>
      <c r="J93" s="42" t="s">
        <v>127</v>
      </c>
      <c r="K93" s="42" t="s">
        <v>117</v>
      </c>
      <c r="L93" s="42" t="s">
        <v>118</v>
      </c>
      <c r="M93" s="39" t="s">
        <v>123</v>
      </c>
      <c r="N93" s="99" t="s">
        <v>124</v>
      </c>
      <c r="O93" s="138" t="s">
        <v>130</v>
      </c>
      <c r="P93" s="37" t="s">
        <v>206</v>
      </c>
      <c r="Q93" s="114"/>
      <c r="R93" s="114"/>
      <c r="S93" s="108"/>
      <c r="T93" s="109"/>
      <c r="U93" s="116"/>
      <c r="V93" s="108"/>
      <c r="W93" s="108"/>
      <c r="X93" s="108"/>
      <c r="Y93" s="109"/>
    </row>
    <row r="94" spans="2:25" ht="102" x14ac:dyDescent="0.2">
      <c r="B94" s="60"/>
      <c r="C94" s="59"/>
      <c r="D94" s="60"/>
      <c r="E94" s="41"/>
      <c r="F94" s="41"/>
      <c r="G94" s="42"/>
      <c r="H94" s="53"/>
      <c r="I94" s="37" t="s">
        <v>207</v>
      </c>
      <c r="J94" s="42" t="s">
        <v>127</v>
      </c>
      <c r="K94" s="42" t="s">
        <v>117</v>
      </c>
      <c r="L94" s="42" t="s">
        <v>118</v>
      </c>
      <c r="M94" s="39" t="s">
        <v>123</v>
      </c>
      <c r="N94" s="99" t="s">
        <v>124</v>
      </c>
      <c r="O94" s="138" t="s">
        <v>130</v>
      </c>
      <c r="P94" s="37" t="s">
        <v>208</v>
      </c>
      <c r="Q94" s="114"/>
      <c r="R94" s="114"/>
      <c r="S94" s="108"/>
      <c r="T94" s="109"/>
      <c r="U94" s="116"/>
      <c r="V94" s="108"/>
      <c r="W94" s="108"/>
      <c r="X94" s="108"/>
      <c r="Y94" s="109"/>
    </row>
    <row r="95" spans="2:25" ht="102" x14ac:dyDescent="0.2">
      <c r="B95" s="60"/>
      <c r="C95" s="59"/>
      <c r="D95" s="60"/>
      <c r="E95" s="41"/>
      <c r="F95" s="41"/>
      <c r="G95" s="42"/>
      <c r="H95" s="53"/>
      <c r="I95" s="120" t="s">
        <v>209</v>
      </c>
      <c r="J95" s="42" t="s">
        <v>127</v>
      </c>
      <c r="K95" s="42" t="s">
        <v>117</v>
      </c>
      <c r="L95" s="42" t="s">
        <v>118</v>
      </c>
      <c r="M95" s="39" t="s">
        <v>123</v>
      </c>
      <c r="N95" s="99" t="s">
        <v>124</v>
      </c>
      <c r="O95" s="138" t="s">
        <v>130</v>
      </c>
      <c r="P95" s="37" t="s">
        <v>162</v>
      </c>
      <c r="Q95" s="114"/>
      <c r="R95" s="114"/>
      <c r="S95" s="108"/>
      <c r="T95" s="109"/>
      <c r="U95" s="116"/>
      <c r="V95" s="108"/>
      <c r="W95" s="108"/>
      <c r="X95" s="108"/>
      <c r="Y95" s="109"/>
    </row>
    <row r="96" spans="2:25" ht="140.25" x14ac:dyDescent="0.2">
      <c r="B96" s="60"/>
      <c r="C96" s="59"/>
      <c r="D96" s="60"/>
      <c r="E96" s="41"/>
      <c r="F96" s="41"/>
      <c r="G96" s="42"/>
      <c r="H96" s="53"/>
      <c r="I96" s="37" t="s">
        <v>215</v>
      </c>
      <c r="J96" s="42" t="s">
        <v>137</v>
      </c>
      <c r="K96" s="42" t="s">
        <v>128</v>
      </c>
      <c r="L96" s="42" t="s">
        <v>118</v>
      </c>
      <c r="M96" s="39" t="s">
        <v>123</v>
      </c>
      <c r="N96" s="99" t="s">
        <v>124</v>
      </c>
      <c r="O96" s="138" t="s">
        <v>130</v>
      </c>
      <c r="P96" s="113" t="s">
        <v>125</v>
      </c>
      <c r="Q96" s="114"/>
      <c r="R96" s="114"/>
      <c r="S96" s="108"/>
      <c r="T96" s="109"/>
      <c r="U96" s="116"/>
      <c r="V96" s="108"/>
      <c r="W96" s="108"/>
      <c r="X96" s="108"/>
      <c r="Y96" s="109"/>
    </row>
    <row r="97" spans="2:25" x14ac:dyDescent="0.2">
      <c r="B97" s="60"/>
      <c r="C97" s="59"/>
      <c r="D97" s="60"/>
      <c r="E97" s="41"/>
      <c r="F97" s="41"/>
      <c r="G97" s="42"/>
      <c r="H97" s="53"/>
      <c r="I97" s="42"/>
      <c r="J97" s="42"/>
      <c r="K97" s="42"/>
      <c r="L97" s="42"/>
      <c r="M97" s="39"/>
      <c r="N97" s="99"/>
      <c r="O97" s="23"/>
      <c r="P97" s="115"/>
      <c r="Q97" s="114"/>
      <c r="R97" s="114"/>
      <c r="S97" s="108"/>
      <c r="T97" s="109"/>
      <c r="U97" s="139"/>
      <c r="V97" s="108"/>
      <c r="W97" s="108"/>
      <c r="X97" s="108"/>
      <c r="Y97" s="109"/>
    </row>
    <row r="98" spans="2:25" x14ac:dyDescent="0.2">
      <c r="B98" s="140"/>
      <c r="C98" s="170" t="s">
        <v>78</v>
      </c>
      <c r="D98" s="171"/>
      <c r="E98" s="141"/>
      <c r="F98" s="141"/>
      <c r="G98" s="141"/>
      <c r="H98" s="142"/>
      <c r="I98" s="141">
        <v>0</v>
      </c>
      <c r="J98" s="141">
        <v>0</v>
      </c>
      <c r="K98" s="141">
        <v>0</v>
      </c>
      <c r="L98" s="141">
        <v>0</v>
      </c>
      <c r="M98" s="141">
        <v>0</v>
      </c>
      <c r="N98" s="143">
        <v>0</v>
      </c>
      <c r="O98" s="144">
        <v>0</v>
      </c>
      <c r="P98" s="145">
        <v>0</v>
      </c>
      <c r="Q98" s="146">
        <v>0</v>
      </c>
      <c r="R98" s="147">
        <v>0</v>
      </c>
      <c r="S98" s="148">
        <v>0</v>
      </c>
      <c r="T98" s="147">
        <v>0</v>
      </c>
      <c r="U98" s="149">
        <f>SUM(U10:U97)</f>
        <v>16029517.690000001</v>
      </c>
      <c r="V98" s="147">
        <v>0</v>
      </c>
      <c r="W98" s="147">
        <v>0</v>
      </c>
      <c r="X98" s="147">
        <v>0</v>
      </c>
      <c r="Y98" s="147">
        <v>0</v>
      </c>
    </row>
    <row r="99" spans="2:25" x14ac:dyDescent="0.2">
      <c r="B99" s="50"/>
      <c r="C99" s="51"/>
      <c r="D99" s="52"/>
      <c r="E99" s="41"/>
      <c r="F99" s="41"/>
      <c r="G99" s="42"/>
      <c r="H99" s="53"/>
      <c r="I99" s="54"/>
      <c r="J99" s="55"/>
      <c r="K99" s="55"/>
      <c r="L99" s="55"/>
      <c r="M99" s="55"/>
      <c r="N99" s="55"/>
      <c r="O99" s="56"/>
      <c r="P99" s="57"/>
      <c r="Q99" s="25"/>
      <c r="R99" s="25"/>
      <c r="S99" s="25"/>
      <c r="T99" s="26"/>
      <c r="U99" s="150"/>
      <c r="V99" s="25"/>
      <c r="W99" s="25"/>
      <c r="X99" s="25"/>
      <c r="Y99" s="26"/>
    </row>
    <row r="100" spans="2:25" x14ac:dyDescent="0.2">
      <c r="B100" s="58"/>
      <c r="C100" s="59"/>
      <c r="D100" s="60"/>
      <c r="E100" s="44"/>
      <c r="F100" s="44"/>
      <c r="G100" s="44"/>
      <c r="H100" s="61"/>
      <c r="I100" s="61"/>
      <c r="J100" s="62"/>
      <c r="K100" s="62"/>
      <c r="L100" s="62"/>
      <c r="M100" s="62"/>
      <c r="N100" s="62"/>
      <c r="O100" s="43"/>
      <c r="P100" s="79"/>
      <c r="Q100" s="27"/>
      <c r="R100" s="27"/>
      <c r="S100" s="27"/>
      <c r="T100" s="28"/>
      <c r="U100" s="151"/>
      <c r="V100" s="27"/>
      <c r="W100" s="27"/>
      <c r="X100" s="27"/>
      <c r="Y100" s="28"/>
    </row>
    <row r="101" spans="2:25" x14ac:dyDescent="0.2">
      <c r="B101" s="58"/>
      <c r="C101" s="59"/>
      <c r="D101" s="60"/>
      <c r="E101" s="41"/>
      <c r="F101" s="41"/>
      <c r="G101" s="42"/>
      <c r="H101" s="63"/>
      <c r="I101" s="63"/>
      <c r="J101" s="64"/>
      <c r="K101" s="64"/>
      <c r="L101" s="64"/>
      <c r="M101" s="64"/>
      <c r="N101" s="64"/>
      <c r="O101" s="65"/>
      <c r="P101" s="79"/>
      <c r="Q101" s="27"/>
      <c r="R101" s="27"/>
      <c r="S101" s="27"/>
      <c r="T101" s="28"/>
      <c r="U101" s="151"/>
      <c r="V101" s="27"/>
      <c r="W101" s="27"/>
      <c r="X101" s="27"/>
      <c r="Y101" s="28"/>
    </row>
    <row r="102" spans="2:25" x14ac:dyDescent="0.2">
      <c r="B102" s="58"/>
      <c r="C102" s="59"/>
      <c r="D102" s="60"/>
      <c r="E102" s="41"/>
      <c r="F102" s="41"/>
      <c r="G102" s="42"/>
      <c r="H102" s="53"/>
      <c r="I102" s="53"/>
      <c r="J102" s="39"/>
      <c r="K102" s="39"/>
      <c r="L102" s="39"/>
      <c r="M102" s="39"/>
      <c r="N102" s="39"/>
      <c r="O102" s="41"/>
      <c r="P102" s="79"/>
      <c r="Q102" s="27"/>
      <c r="R102" s="27"/>
      <c r="S102" s="27"/>
      <c r="T102" s="28"/>
      <c r="U102" s="151"/>
      <c r="V102" s="27"/>
      <c r="W102" s="27"/>
      <c r="X102" s="27"/>
      <c r="Y102" s="28"/>
    </row>
    <row r="103" spans="2:25" x14ac:dyDescent="0.2">
      <c r="B103" s="58"/>
      <c r="C103" s="59"/>
      <c r="D103" s="60"/>
      <c r="E103" s="44"/>
      <c r="F103" s="44"/>
      <c r="G103" s="44"/>
      <c r="H103" s="66"/>
      <c r="I103" s="66"/>
      <c r="J103" s="67"/>
      <c r="K103" s="67"/>
      <c r="L103" s="67"/>
      <c r="M103" s="67"/>
      <c r="N103" s="67"/>
      <c r="O103" s="44"/>
      <c r="P103" s="79"/>
      <c r="Q103" s="27"/>
      <c r="R103" s="27"/>
      <c r="S103" s="27"/>
      <c r="T103" s="28"/>
      <c r="U103" s="151"/>
      <c r="V103" s="27"/>
      <c r="W103" s="27"/>
      <c r="X103" s="27"/>
      <c r="Y103" s="28"/>
    </row>
    <row r="104" spans="2:25" x14ac:dyDescent="0.2">
      <c r="B104" s="58"/>
      <c r="C104" s="59"/>
      <c r="D104" s="60"/>
      <c r="E104" s="41"/>
      <c r="F104" s="41"/>
      <c r="G104" s="42"/>
      <c r="H104" s="53"/>
      <c r="I104" s="53"/>
      <c r="J104" s="39"/>
      <c r="K104" s="39"/>
      <c r="L104" s="39"/>
      <c r="M104" s="39"/>
      <c r="N104" s="39"/>
      <c r="O104" s="41"/>
      <c r="P104" s="79"/>
      <c r="Q104" s="27"/>
      <c r="R104" s="27"/>
      <c r="S104" s="27"/>
      <c r="T104" s="28"/>
      <c r="U104" s="151"/>
      <c r="V104" s="27"/>
      <c r="W104" s="27"/>
      <c r="X104" s="27"/>
      <c r="Y104" s="28"/>
    </row>
    <row r="105" spans="2:25" x14ac:dyDescent="0.2">
      <c r="B105" s="58"/>
      <c r="C105" s="59"/>
      <c r="D105" s="60"/>
      <c r="E105" s="41"/>
      <c r="F105" s="41"/>
      <c r="G105" s="42"/>
      <c r="H105" s="53"/>
      <c r="I105" s="53"/>
      <c r="J105" s="39"/>
      <c r="K105" s="39"/>
      <c r="L105" s="39"/>
      <c r="M105" s="39"/>
      <c r="N105" s="39"/>
      <c r="O105" s="41"/>
      <c r="P105" s="79"/>
      <c r="Q105" s="27"/>
      <c r="R105" s="27"/>
      <c r="S105" s="27"/>
      <c r="T105" s="28"/>
      <c r="U105" s="151"/>
      <c r="V105" s="27"/>
      <c r="W105" s="27"/>
      <c r="X105" s="27"/>
      <c r="Y105" s="28"/>
    </row>
    <row r="106" spans="2:25" x14ac:dyDescent="0.2">
      <c r="B106" s="58"/>
      <c r="C106" s="59"/>
      <c r="D106" s="60"/>
      <c r="E106" s="41"/>
      <c r="F106" s="41"/>
      <c r="G106" s="42"/>
      <c r="H106" s="53"/>
      <c r="I106" s="53"/>
      <c r="J106" s="39"/>
      <c r="K106" s="39"/>
      <c r="L106" s="39"/>
      <c r="M106" s="39"/>
      <c r="N106" s="39"/>
      <c r="O106" s="41"/>
      <c r="P106" s="79"/>
      <c r="Q106" s="27"/>
      <c r="R106" s="27"/>
      <c r="S106" s="27"/>
      <c r="T106" s="28"/>
      <c r="U106" s="151"/>
      <c r="V106" s="27"/>
      <c r="W106" s="27"/>
      <c r="X106" s="27"/>
      <c r="Y106" s="28"/>
    </row>
    <row r="107" spans="2:25" x14ac:dyDescent="0.2">
      <c r="B107" s="58"/>
      <c r="C107" s="59"/>
      <c r="D107" s="60"/>
      <c r="E107" s="41"/>
      <c r="F107" s="41"/>
      <c r="G107" s="42"/>
      <c r="H107" s="53"/>
      <c r="I107" s="53"/>
      <c r="J107" s="39"/>
      <c r="K107" s="39"/>
      <c r="L107" s="39"/>
      <c r="M107" s="39"/>
      <c r="N107" s="39"/>
      <c r="O107" s="41"/>
      <c r="P107" s="79"/>
      <c r="Q107" s="27"/>
      <c r="R107" s="27"/>
      <c r="S107" s="27"/>
      <c r="T107" s="28"/>
      <c r="U107" s="151"/>
      <c r="V107" s="27"/>
      <c r="W107" s="27"/>
      <c r="X107" s="27"/>
      <c r="Y107" s="28"/>
    </row>
    <row r="108" spans="2:25" x14ac:dyDescent="0.2">
      <c r="B108" s="58"/>
      <c r="C108" s="59"/>
      <c r="D108" s="60"/>
      <c r="E108" s="41"/>
      <c r="F108" s="41"/>
      <c r="G108" s="42"/>
      <c r="H108" s="53"/>
      <c r="I108" s="53"/>
      <c r="J108" s="39"/>
      <c r="K108" s="39"/>
      <c r="L108" s="39"/>
      <c r="M108" s="39"/>
      <c r="N108" s="39"/>
      <c r="O108" s="41"/>
      <c r="P108" s="79"/>
      <c r="Q108" s="27"/>
      <c r="R108" s="27"/>
      <c r="S108" s="27"/>
      <c r="T108" s="28"/>
      <c r="U108" s="151"/>
      <c r="V108" s="27"/>
      <c r="W108" s="27"/>
      <c r="X108" s="27"/>
      <c r="Y108" s="28"/>
    </row>
    <row r="109" spans="2:25" x14ac:dyDescent="0.2">
      <c r="B109" s="58"/>
      <c r="C109" s="59"/>
      <c r="D109" s="60"/>
      <c r="E109" s="41"/>
      <c r="F109" s="41"/>
      <c r="G109" s="42"/>
      <c r="H109" s="53"/>
      <c r="I109" s="53"/>
      <c r="J109" s="39"/>
      <c r="K109" s="39"/>
      <c r="L109" s="39"/>
      <c r="M109" s="39"/>
      <c r="N109" s="39"/>
      <c r="O109" s="41"/>
      <c r="P109" s="79"/>
      <c r="Q109" s="27"/>
      <c r="R109" s="27"/>
      <c r="S109" s="27"/>
      <c r="T109" s="28"/>
      <c r="U109" s="151"/>
      <c r="V109" s="27"/>
      <c r="W109" s="27"/>
      <c r="X109" s="27"/>
      <c r="Y109" s="28"/>
    </row>
    <row r="110" spans="2:25" x14ac:dyDescent="0.2">
      <c r="B110" s="58"/>
      <c r="C110" s="59"/>
      <c r="D110" s="60"/>
      <c r="E110" s="41"/>
      <c r="F110" s="41"/>
      <c r="G110" s="42"/>
      <c r="H110" s="53"/>
      <c r="I110" s="53"/>
      <c r="J110" s="39"/>
      <c r="K110" s="39"/>
      <c r="L110" s="39"/>
      <c r="M110" s="39"/>
      <c r="N110" s="39"/>
      <c r="O110" s="41"/>
      <c r="P110" s="79"/>
      <c r="Q110" s="27"/>
      <c r="R110" s="27"/>
      <c r="S110" s="27"/>
      <c r="T110" s="28"/>
      <c r="U110" s="151"/>
      <c r="V110" s="27"/>
      <c r="W110" s="27"/>
      <c r="X110" s="27"/>
      <c r="Y110" s="28"/>
    </row>
    <row r="111" spans="2:25" x14ac:dyDescent="0.2">
      <c r="B111" s="58"/>
      <c r="C111" s="59"/>
      <c r="D111" s="60"/>
      <c r="E111" s="41"/>
      <c r="F111" s="41"/>
      <c r="G111" s="42"/>
      <c r="H111" s="53"/>
      <c r="I111" s="53"/>
      <c r="J111" s="39"/>
      <c r="K111" s="39"/>
      <c r="L111" s="39"/>
      <c r="M111" s="39"/>
      <c r="N111" s="39"/>
      <c r="O111" s="41"/>
      <c r="P111" s="79"/>
      <c r="Q111" s="27"/>
      <c r="R111" s="27"/>
      <c r="S111" s="27"/>
      <c r="T111" s="28"/>
      <c r="U111" s="151"/>
      <c r="V111" s="27"/>
      <c r="W111" s="27"/>
      <c r="X111" s="27"/>
      <c r="Y111" s="28"/>
    </row>
    <row r="112" spans="2:25" x14ac:dyDescent="0.2">
      <c r="B112" s="58"/>
      <c r="C112" s="59"/>
      <c r="D112" s="60"/>
      <c r="E112" s="44"/>
      <c r="F112" s="44"/>
      <c r="G112" s="44"/>
      <c r="H112" s="66"/>
      <c r="I112" s="66"/>
      <c r="J112" s="67"/>
      <c r="K112" s="67"/>
      <c r="L112" s="67"/>
      <c r="M112" s="67"/>
      <c r="N112" s="67"/>
      <c r="O112" s="44"/>
      <c r="P112" s="79"/>
      <c r="Q112" s="27"/>
      <c r="R112" s="27"/>
      <c r="S112" s="27"/>
      <c r="T112" s="28"/>
      <c r="U112" s="151"/>
      <c r="V112" s="27"/>
      <c r="W112" s="27"/>
      <c r="X112" s="27"/>
      <c r="Y112" s="28"/>
    </row>
    <row r="113" spans="2:25" x14ac:dyDescent="0.2">
      <c r="B113" s="58"/>
      <c r="C113" s="59"/>
      <c r="D113" s="60"/>
      <c r="E113" s="41"/>
      <c r="F113" s="41"/>
      <c r="G113" s="42"/>
      <c r="H113" s="53"/>
      <c r="I113" s="53"/>
      <c r="J113" s="39"/>
      <c r="K113" s="39"/>
      <c r="L113" s="39"/>
      <c r="M113" s="39"/>
      <c r="N113" s="39"/>
      <c r="O113" s="41"/>
      <c r="P113" s="79"/>
      <c r="Q113" s="27"/>
      <c r="R113" s="27"/>
      <c r="S113" s="27"/>
      <c r="T113" s="28"/>
      <c r="U113" s="151"/>
      <c r="V113" s="27"/>
      <c r="W113" s="27"/>
      <c r="X113" s="27"/>
      <c r="Y113" s="28"/>
    </row>
    <row r="114" spans="2:25" x14ac:dyDescent="0.2">
      <c r="B114" s="58"/>
      <c r="C114" s="59"/>
      <c r="D114" s="60"/>
      <c r="E114" s="41"/>
      <c r="F114" s="41"/>
      <c r="G114" s="42"/>
      <c r="H114" s="53"/>
      <c r="I114" s="53"/>
      <c r="J114" s="39"/>
      <c r="K114" s="39"/>
      <c r="L114" s="39"/>
      <c r="M114" s="39"/>
      <c r="N114" s="39"/>
      <c r="O114" s="41"/>
      <c r="P114" s="79"/>
      <c r="Q114" s="27"/>
      <c r="R114" s="27"/>
      <c r="S114" s="27"/>
      <c r="T114" s="28"/>
      <c r="U114" s="151"/>
      <c r="V114" s="27"/>
      <c r="W114" s="27"/>
      <c r="X114" s="27"/>
      <c r="Y114" s="28"/>
    </row>
    <row r="115" spans="2:25" x14ac:dyDescent="0.2">
      <c r="B115" s="58"/>
      <c r="C115" s="59"/>
      <c r="D115" s="60"/>
      <c r="E115" s="41"/>
      <c r="F115" s="41"/>
      <c r="G115" s="42"/>
      <c r="H115" s="53"/>
      <c r="I115" s="53"/>
      <c r="J115" s="39"/>
      <c r="K115" s="39"/>
      <c r="L115" s="39"/>
      <c r="M115" s="39"/>
      <c r="N115" s="39"/>
      <c r="O115" s="41"/>
      <c r="P115" s="79"/>
      <c r="Q115" s="27"/>
      <c r="R115" s="27"/>
      <c r="S115" s="27"/>
      <c r="T115" s="28"/>
      <c r="U115" s="151"/>
      <c r="V115" s="27"/>
      <c r="W115" s="27"/>
      <c r="X115" s="27"/>
      <c r="Y115" s="28"/>
    </row>
    <row r="116" spans="2:25" x14ac:dyDescent="0.2">
      <c r="B116" s="58"/>
      <c r="C116" s="59"/>
      <c r="D116" s="60"/>
      <c r="E116" s="44"/>
      <c r="F116" s="44"/>
      <c r="G116" s="44"/>
      <c r="H116" s="66"/>
      <c r="I116" s="66"/>
      <c r="J116" s="67"/>
      <c r="K116" s="67"/>
      <c r="L116" s="67"/>
      <c r="M116" s="67"/>
      <c r="N116" s="67"/>
      <c r="O116" s="44"/>
      <c r="P116" s="79"/>
      <c r="Q116" s="27"/>
      <c r="R116" s="27"/>
      <c r="S116" s="27"/>
      <c r="T116" s="28"/>
      <c r="U116" s="151"/>
      <c r="V116" s="27"/>
      <c r="W116" s="27"/>
      <c r="X116" s="27"/>
      <c r="Y116" s="28"/>
    </row>
    <row r="117" spans="2:25" x14ac:dyDescent="0.2">
      <c r="B117" s="58"/>
      <c r="C117" s="59"/>
      <c r="D117" s="60"/>
      <c r="E117" s="41"/>
      <c r="F117" s="41"/>
      <c r="G117" s="42"/>
      <c r="H117" s="53"/>
      <c r="I117" s="53"/>
      <c r="J117" s="39"/>
      <c r="K117" s="39"/>
      <c r="L117" s="39"/>
      <c r="M117" s="39"/>
      <c r="N117" s="39"/>
      <c r="O117" s="41"/>
      <c r="P117" s="79"/>
      <c r="Q117" s="27"/>
      <c r="R117" s="27"/>
      <c r="S117" s="27"/>
      <c r="T117" s="28"/>
      <c r="U117" s="151"/>
      <c r="V117" s="27"/>
      <c r="W117" s="27"/>
      <c r="X117" s="27"/>
      <c r="Y117" s="28"/>
    </row>
    <row r="118" spans="2:25" x14ac:dyDescent="0.2">
      <c r="B118" s="58"/>
      <c r="C118" s="59"/>
      <c r="D118" s="60"/>
      <c r="E118" s="41"/>
      <c r="F118" s="41"/>
      <c r="G118" s="42"/>
      <c r="H118" s="53"/>
      <c r="I118" s="53"/>
      <c r="J118" s="39"/>
      <c r="K118" s="39"/>
      <c r="L118" s="39"/>
      <c r="M118" s="39"/>
      <c r="N118" s="39"/>
      <c r="O118" s="41"/>
      <c r="P118" s="79"/>
      <c r="Q118" s="27"/>
      <c r="R118" s="27"/>
      <c r="S118" s="27"/>
      <c r="T118" s="28"/>
      <c r="U118" s="151"/>
      <c r="V118" s="27"/>
      <c r="W118" s="27"/>
      <c r="X118" s="27"/>
      <c r="Y118" s="28"/>
    </row>
    <row r="119" spans="2:25" x14ac:dyDescent="0.2">
      <c r="B119" s="58"/>
      <c r="C119" s="59"/>
      <c r="D119" s="60"/>
      <c r="E119" s="44"/>
      <c r="F119" s="44"/>
      <c r="G119" s="44"/>
      <c r="H119" s="66"/>
      <c r="I119" s="66"/>
      <c r="J119" s="67"/>
      <c r="K119" s="67"/>
      <c r="L119" s="67"/>
      <c r="M119" s="67"/>
      <c r="N119" s="67"/>
      <c r="O119" s="44"/>
      <c r="P119" s="79"/>
      <c r="Q119" s="27"/>
      <c r="R119" s="27"/>
      <c r="S119" s="27"/>
      <c r="T119" s="28"/>
      <c r="U119" s="151"/>
      <c r="V119" s="27"/>
      <c r="W119" s="27"/>
      <c r="X119" s="27"/>
      <c r="Y119" s="28"/>
    </row>
    <row r="120" spans="2:25" x14ac:dyDescent="0.2">
      <c r="B120" s="58"/>
      <c r="C120" s="59"/>
      <c r="D120" s="60"/>
      <c r="E120" s="41"/>
      <c r="F120" s="41"/>
      <c r="G120" s="42"/>
      <c r="H120" s="53"/>
      <c r="I120" s="53"/>
      <c r="J120" s="39"/>
      <c r="K120" s="39"/>
      <c r="L120" s="39"/>
      <c r="M120" s="39"/>
      <c r="N120" s="39"/>
      <c r="O120" s="41"/>
      <c r="P120" s="79"/>
      <c r="Q120" s="27"/>
      <c r="R120" s="27"/>
      <c r="S120" s="27"/>
      <c r="T120" s="28"/>
      <c r="U120" s="151"/>
      <c r="V120" s="27"/>
      <c r="W120" s="27"/>
      <c r="X120" s="27"/>
      <c r="Y120" s="28"/>
    </row>
    <row r="121" spans="2:25" x14ac:dyDescent="0.2">
      <c r="B121" s="58"/>
      <c r="C121" s="59"/>
      <c r="D121" s="60"/>
      <c r="E121" s="41"/>
      <c r="F121" s="41"/>
      <c r="G121" s="42"/>
      <c r="H121" s="53"/>
      <c r="I121" s="53"/>
      <c r="J121" s="39"/>
      <c r="K121" s="39"/>
      <c r="L121" s="39"/>
      <c r="M121" s="39"/>
      <c r="N121" s="39"/>
      <c r="O121" s="41"/>
      <c r="P121" s="79"/>
      <c r="Q121" s="27"/>
      <c r="R121" s="27"/>
      <c r="S121" s="27"/>
      <c r="T121" s="28"/>
      <c r="U121" s="151"/>
      <c r="V121" s="27"/>
      <c r="W121" s="27"/>
      <c r="X121" s="27"/>
      <c r="Y121" s="28"/>
    </row>
    <row r="122" spans="2:25" x14ac:dyDescent="0.2">
      <c r="B122" s="58"/>
      <c r="C122" s="59"/>
      <c r="D122" s="60"/>
      <c r="E122" s="41"/>
      <c r="F122" s="41"/>
      <c r="G122" s="42"/>
      <c r="H122" s="53"/>
      <c r="I122" s="53"/>
      <c r="J122" s="39"/>
      <c r="K122" s="39"/>
      <c r="L122" s="39"/>
      <c r="M122" s="39"/>
      <c r="N122" s="39"/>
      <c r="O122" s="41"/>
      <c r="P122" s="79"/>
      <c r="Q122" s="27"/>
      <c r="R122" s="27"/>
      <c r="S122" s="27"/>
      <c r="T122" s="28"/>
      <c r="U122" s="151"/>
      <c r="V122" s="27"/>
      <c r="W122" s="27"/>
      <c r="X122" s="27"/>
      <c r="Y122" s="28"/>
    </row>
    <row r="123" spans="2:25" x14ac:dyDescent="0.2">
      <c r="B123" s="58"/>
      <c r="C123" s="59"/>
      <c r="D123" s="60"/>
      <c r="E123" s="41"/>
      <c r="F123" s="41"/>
      <c r="G123" s="42"/>
      <c r="H123" s="53"/>
      <c r="I123" s="53"/>
      <c r="J123" s="39"/>
      <c r="K123" s="39"/>
      <c r="L123" s="39"/>
      <c r="M123" s="39"/>
      <c r="N123" s="39"/>
      <c r="O123" s="41"/>
      <c r="P123" s="79"/>
      <c r="Q123" s="27"/>
      <c r="R123" s="27"/>
      <c r="S123" s="27"/>
      <c r="T123" s="28"/>
      <c r="U123" s="151"/>
      <c r="V123" s="27"/>
      <c r="W123" s="27"/>
      <c r="X123" s="27"/>
      <c r="Y123" s="28"/>
    </row>
    <row r="124" spans="2:25" x14ac:dyDescent="0.2">
      <c r="B124" s="58"/>
      <c r="C124" s="59"/>
      <c r="D124" s="60"/>
      <c r="E124" s="44"/>
      <c r="F124" s="44"/>
      <c r="G124" s="44"/>
      <c r="H124" s="66"/>
      <c r="I124" s="66"/>
      <c r="J124" s="67"/>
      <c r="K124" s="67"/>
      <c r="L124" s="67"/>
      <c r="M124" s="67"/>
      <c r="N124" s="67"/>
      <c r="O124" s="44"/>
      <c r="P124" s="79"/>
      <c r="Q124" s="27"/>
      <c r="R124" s="27"/>
      <c r="S124" s="27"/>
      <c r="T124" s="28"/>
      <c r="U124" s="151"/>
      <c r="V124" s="27"/>
      <c r="W124" s="27"/>
      <c r="X124" s="27"/>
      <c r="Y124" s="28"/>
    </row>
    <row r="125" spans="2:25" x14ac:dyDescent="0.2">
      <c r="B125" s="58"/>
      <c r="C125" s="59"/>
      <c r="D125" s="60"/>
      <c r="E125" s="41"/>
      <c r="F125" s="41"/>
      <c r="G125" s="42"/>
      <c r="H125" s="53"/>
      <c r="I125" s="53"/>
      <c r="J125" s="39"/>
      <c r="K125" s="39"/>
      <c r="L125" s="39"/>
      <c r="M125" s="39"/>
      <c r="N125" s="39"/>
      <c r="O125" s="41"/>
      <c r="P125" s="79"/>
      <c r="Q125" s="27"/>
      <c r="R125" s="27"/>
      <c r="S125" s="27"/>
      <c r="T125" s="28"/>
      <c r="U125" s="151"/>
      <c r="V125" s="27"/>
      <c r="W125" s="27"/>
      <c r="X125" s="27"/>
      <c r="Y125" s="28"/>
    </row>
    <row r="126" spans="2:25" x14ac:dyDescent="0.2">
      <c r="B126" s="58"/>
      <c r="C126" s="59"/>
      <c r="D126" s="60"/>
      <c r="E126" s="41"/>
      <c r="F126" s="41"/>
      <c r="G126" s="42"/>
      <c r="H126" s="53"/>
      <c r="I126" s="53"/>
      <c r="J126" s="39"/>
      <c r="K126" s="39"/>
      <c r="L126" s="39"/>
      <c r="M126" s="39"/>
      <c r="N126" s="39"/>
      <c r="O126" s="41"/>
      <c r="P126" s="79"/>
      <c r="Q126" s="27"/>
      <c r="R126" s="27"/>
      <c r="S126" s="27"/>
      <c r="T126" s="28"/>
      <c r="U126" s="151"/>
      <c r="V126" s="27"/>
      <c r="W126" s="27"/>
      <c r="X126" s="27"/>
      <c r="Y126" s="28"/>
    </row>
    <row r="127" spans="2:25" x14ac:dyDescent="0.2">
      <c r="B127" s="58"/>
      <c r="C127" s="59"/>
      <c r="D127" s="60"/>
      <c r="E127" s="41"/>
      <c r="F127" s="41"/>
      <c r="G127" s="42"/>
      <c r="H127" s="53"/>
      <c r="I127" s="53"/>
      <c r="J127" s="39"/>
      <c r="K127" s="39"/>
      <c r="L127" s="39"/>
      <c r="M127" s="39"/>
      <c r="N127" s="39"/>
      <c r="O127" s="41"/>
      <c r="P127" s="79"/>
      <c r="Q127" s="27"/>
      <c r="R127" s="27"/>
      <c r="S127" s="27"/>
      <c r="T127" s="28"/>
      <c r="U127" s="151"/>
      <c r="V127" s="27"/>
      <c r="W127" s="27"/>
      <c r="X127" s="27"/>
      <c r="Y127" s="28"/>
    </row>
    <row r="128" spans="2:25" x14ac:dyDescent="0.2">
      <c r="B128" s="58"/>
      <c r="C128" s="59"/>
      <c r="D128" s="60"/>
      <c r="E128" s="41"/>
      <c r="F128" s="41"/>
      <c r="G128" s="42"/>
      <c r="H128" s="53"/>
      <c r="I128" s="53"/>
      <c r="J128" s="39"/>
      <c r="K128" s="39"/>
      <c r="L128" s="39"/>
      <c r="M128" s="39"/>
      <c r="N128" s="39"/>
      <c r="O128" s="41"/>
      <c r="P128" s="79"/>
      <c r="Q128" s="27"/>
      <c r="R128" s="27"/>
      <c r="S128" s="27"/>
      <c r="T128" s="28"/>
      <c r="U128" s="151"/>
      <c r="V128" s="27"/>
      <c r="W128" s="27"/>
      <c r="X128" s="27"/>
      <c r="Y128" s="28"/>
    </row>
    <row r="129" spans="2:25" x14ac:dyDescent="0.2">
      <c r="B129" s="68"/>
      <c r="C129" s="69"/>
      <c r="D129" s="70"/>
      <c r="E129" s="46"/>
      <c r="F129" s="46"/>
      <c r="G129" s="47"/>
      <c r="H129" s="71"/>
      <c r="I129" s="71"/>
      <c r="J129" s="72"/>
      <c r="K129" s="72"/>
      <c r="L129" s="72"/>
      <c r="M129" s="72"/>
      <c r="N129" s="72"/>
      <c r="O129" s="46"/>
      <c r="P129" s="20"/>
      <c r="Q129" s="29"/>
      <c r="R129" s="29"/>
      <c r="S129" s="29"/>
      <c r="T129" s="30"/>
      <c r="U129" s="151"/>
      <c r="V129" s="27"/>
      <c r="W129" s="27"/>
      <c r="X129" s="27"/>
      <c r="Y129" s="28"/>
    </row>
    <row r="130" spans="2:25" x14ac:dyDescent="0.2">
      <c r="B130" s="38"/>
      <c r="C130" s="168" t="s">
        <v>78</v>
      </c>
      <c r="D130" s="169"/>
      <c r="E130" s="48">
        <f>+E100+E103+E112+E116+E119+E124+E126+E127+E128</f>
        <v>0</v>
      </c>
      <c r="F130" s="48"/>
      <c r="G130" s="48">
        <f t="shared" ref="G130:H130" si="0">+G100+G103+G112+G116+G119+G124+G126+G127+G128</f>
        <v>0</v>
      </c>
      <c r="H130" s="48">
        <f t="shared" si="0"/>
        <v>0</v>
      </c>
      <c r="I130" s="48">
        <v>0</v>
      </c>
      <c r="J130" s="48">
        <v>0</v>
      </c>
      <c r="K130" s="48">
        <v>0</v>
      </c>
      <c r="L130" s="48">
        <v>0</v>
      </c>
      <c r="M130" s="48">
        <v>0</v>
      </c>
      <c r="N130" s="48">
        <v>0</v>
      </c>
      <c r="O130" s="48">
        <v>0</v>
      </c>
      <c r="P130" s="73">
        <v>0</v>
      </c>
      <c r="Q130" s="74">
        <v>0</v>
      </c>
      <c r="R130" s="75">
        <v>0</v>
      </c>
      <c r="S130" s="76">
        <v>0</v>
      </c>
      <c r="T130" s="77">
        <v>0</v>
      </c>
      <c r="U130" s="152">
        <v>23230399.68</v>
      </c>
      <c r="V130" s="77">
        <v>0</v>
      </c>
      <c r="W130" s="77">
        <v>0</v>
      </c>
      <c r="X130" s="77">
        <v>0</v>
      </c>
      <c r="Y130" s="77">
        <v>0</v>
      </c>
    </row>
    <row r="133" spans="2:25" x14ac:dyDescent="0.2">
      <c r="C133" s="16" t="s">
        <v>2</v>
      </c>
      <c r="D133" s="17"/>
      <c r="H133" s="17"/>
      <c r="I133" s="17"/>
      <c r="J133" s="17"/>
      <c r="K133" s="17"/>
      <c r="L133" s="17"/>
      <c r="M133" s="17"/>
      <c r="N133" s="17"/>
    </row>
    <row r="136" spans="2:25" x14ac:dyDescent="0.2">
      <c r="D136" s="172"/>
      <c r="E136" s="172"/>
      <c r="F136" s="172"/>
      <c r="G136" s="172"/>
      <c r="H136" s="172"/>
      <c r="J136" s="27"/>
      <c r="N136" s="18"/>
    </row>
    <row r="137" spans="2:25" x14ac:dyDescent="0.2">
      <c r="E137" s="82"/>
      <c r="J137" s="34"/>
      <c r="K137" s="153"/>
      <c r="L137" s="153"/>
      <c r="M137" s="153"/>
      <c r="N137" s="34"/>
    </row>
    <row r="138" spans="2:25" x14ac:dyDescent="0.2">
      <c r="E138" s="82"/>
      <c r="J138" s="35"/>
      <c r="K138" s="35"/>
      <c r="L138" s="35"/>
      <c r="M138" s="35"/>
      <c r="N138" s="35"/>
    </row>
  </sheetData>
  <mergeCells count="58">
    <mergeCell ref="W8:W9"/>
    <mergeCell ref="X8:Y8"/>
    <mergeCell ref="B7:C7"/>
    <mergeCell ref="D7:H7"/>
    <mergeCell ref="I7:O7"/>
    <mergeCell ref="B8:B9"/>
    <mergeCell ref="C8:C9"/>
    <mergeCell ref="D8:D9"/>
    <mergeCell ref="E8:E9"/>
    <mergeCell ref="F8:F9"/>
    <mergeCell ref="G8:G9"/>
    <mergeCell ref="L8:L9"/>
    <mergeCell ref="M8:M9"/>
    <mergeCell ref="B1:Y2"/>
    <mergeCell ref="B3:Y3"/>
    <mergeCell ref="N8:N9"/>
    <mergeCell ref="O8:O9"/>
    <mergeCell ref="P8:P9"/>
    <mergeCell ref="Q8:Q9"/>
    <mergeCell ref="R8:R9"/>
    <mergeCell ref="S8:T8"/>
    <mergeCell ref="H8:H9"/>
    <mergeCell ref="I8:I9"/>
    <mergeCell ref="J8:J9"/>
    <mergeCell ref="K8:K9"/>
    <mergeCell ref="P7:T7"/>
    <mergeCell ref="U7:Y7"/>
    <mergeCell ref="U8:U9"/>
    <mergeCell ref="V8:V9"/>
    <mergeCell ref="U11:U13"/>
    <mergeCell ref="U20:U22"/>
    <mergeCell ref="C27:C28"/>
    <mergeCell ref="D27:D28"/>
    <mergeCell ref="E27:E28"/>
    <mergeCell ref="F27:F28"/>
    <mergeCell ref="G27:G28"/>
    <mergeCell ref="H27:H28"/>
    <mergeCell ref="I27:I28"/>
    <mergeCell ref="J27:J28"/>
    <mergeCell ref="K27:K28"/>
    <mergeCell ref="L27:L28"/>
    <mergeCell ref="M27:M28"/>
    <mergeCell ref="N27:N28"/>
    <mergeCell ref="O27:O28"/>
    <mergeCell ref="P27:P28"/>
    <mergeCell ref="U61:U63"/>
    <mergeCell ref="O75:O76"/>
    <mergeCell ref="U88:U90"/>
    <mergeCell ref="U28:U30"/>
    <mergeCell ref="O35:O36"/>
    <mergeCell ref="U39:U41"/>
    <mergeCell ref="O43:O44"/>
    <mergeCell ref="U46:U48"/>
    <mergeCell ref="C98:D98"/>
    <mergeCell ref="C130:D130"/>
    <mergeCell ref="D136:H136"/>
    <mergeCell ref="O51:O52"/>
    <mergeCell ref="O59:O60"/>
  </mergeCells>
  <dataValidations count="16">
    <dataValidation allowBlank="1" showInputMessage="1" showErrorMessage="1" prompt="Señalar la dimensión bajo la cual se mide el objetivo. Ej: eficiencia, eficacia, economía, calidad." sqref="L8:L9"/>
    <dataValidation allowBlank="1" showInputMessage="1" showErrorMessage="1" prompt="Se refiere a la expresión matemática del indicador. Determina la forma en que se relacionan las variables." sqref="O8:O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Hace referencia a la periodicidad en el tiempo con que se realiza la medición del indicador." sqref="M8:M9"/>
    <dataValidation allowBlank="1" showInputMessage="1" showErrorMessage="1" prompt="Indicar si el indicador es estratégico o de gestión." sqref="K8:K9"/>
    <dataValidation allowBlank="1" showInputMessage="1" showErrorMessage="1" prompt="Señalar el nivel de objetivos de la MIR con el que se relaciona el indicador.  Ej: Actividad, componente, propósito, fin." sqref="J8:J9"/>
    <dataValidation allowBlank="1" showInputMessage="1" showErrorMessage="1" prompt="La expresión que identifica al indicador y que manifiesta lo que se desea medir con él." sqref="I8:I9"/>
    <dataValidation allowBlank="1" showInputMessage="1" showErrorMessage="1" prompt="Unidad responsable del programa." sqref="H8:H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 la estrategia transversal a la que se encuentra alineada el programa." sqref="C8:C9"/>
    <dataValidation allowBlank="1" showInputMessage="1" showErrorMessage="1" prompt="Señalar el eje al que se encuentra alineado el programa." sqref="B8:B9"/>
    <dataValidation allowBlank="1" showInputMessage="1" showErrorMessage="1" prompt="Valor absoluto y relativo que registre el gasto con relación a la meta anual." sqref="U7:Y7"/>
    <dataValidation allowBlank="1" showInputMessage="1" showErrorMessage="1" prompt="Nivel cuantificable anual de las metas aprobadas y modificadas." sqref="P7:T7"/>
  </dataValidations>
  <pageMargins left="0.25" right="0.7" top="0.44" bottom="0.75" header="0.3" footer="0.3"/>
  <pageSetup scale="47" fitToHeight="0" orientation="landscape" r:id="rId1"/>
  <rowBreaks count="1" manualBreakCount="1">
    <brk id="99"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PT_ESF_ECSF</vt:lpstr>
      <vt:lpstr>IR</vt:lpstr>
      <vt:lpstr>IR!Área_de_impresión</vt:lpstr>
    </vt:vector>
  </TitlesOfParts>
  <Manager/>
  <Company>Secretaria de Hacienda y Credito Publico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teresita_quezada</dc:creator>
  <cp:keywords/>
  <dc:description/>
  <cp:lastModifiedBy>UTSMA-012</cp:lastModifiedBy>
  <cp:revision/>
  <cp:lastPrinted>2019-07-12T20:52:47Z</cp:lastPrinted>
  <dcterms:created xsi:type="dcterms:W3CDTF">2014-01-27T16:27:43Z</dcterms:created>
  <dcterms:modified xsi:type="dcterms:W3CDTF">2019-07-12T23:05:07Z</dcterms:modified>
  <cp:category/>
  <cp:contentStatus/>
</cp:coreProperties>
</file>