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COG" sheetId="1" r:id="rId1"/>
  </sheets>
  <definedNames>
    <definedName name="_xlnm.Print_Area" localSheetId="0">COG!$A$1:$H$88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<sst xmlns="http://schemas.openxmlformats.org/spreadsheetml/2006/main" count="85" uniqueCount="85">
  <si>
    <t>UNIVERSIDAD TECNOLOGICA DE SAN MIGUEL ALLENDE
Estado Analítico del Ejercicio del Presupuesto de Egresos
Clasificación por Objeto del Gasto (Capítulo y Concepto)
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</si>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</sst>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3" fontId="2" fillId="0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3" fontId="3" fillId="0" borderId="13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</xf>
    <xf numFmtId="3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3" fontId="2" fillId="0" borderId="10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</cellXfs>
  <cellStyles count="2">
    <cellStyle name="Normal" xfId="0" builtinId="0"/>
    <cellStyle name="Normal 3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246529</xdr:colOff>
      <xdr:row>84</xdr:row>
      <xdr:rowOff>33619</xdr:rowOff>
    </xdr:from>
    <xdr:to>
      <xdr:col>7</xdr:col>
      <xdr:colOff>780488</xdr:colOff>
      <xdr:row>87</xdr:row>
      <xdr:rowOff>109256</xdr:rowOff>
    </xdr:to>
    <xdr:sp macro="" textlink="">
      <xdr:nvSpPr>
        <xdr:cNvPr id="2" name="9 CuadroTexto"/>
        <xdr:cNvSpPr txBox="1"/>
      </xdr:nvSpPr>
      <xdr:spPr>
        <a:xfrm>
          <a:off x="7399804" y="16597594"/>
          <a:ext cx="2629459" cy="647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795616</xdr:colOff>
      <xdr:row>84</xdr:row>
      <xdr:rowOff>67234</xdr:rowOff>
    </xdr:from>
    <xdr:to>
      <xdr:col>1</xdr:col>
      <xdr:colOff>2543734</xdr:colOff>
      <xdr:row>87</xdr:row>
      <xdr:rowOff>114854</xdr:rowOff>
    </xdr:to>
    <xdr:sp macro="" textlink="">
      <xdr:nvSpPr>
        <xdr:cNvPr id="3" name="6 CuadroTexto"/>
        <xdr:cNvSpPr txBox="1"/>
      </xdr:nvSpPr>
      <xdr:spPr>
        <a:xfrm>
          <a:off x="1128991" y="16631209"/>
          <a:ext cx="1748118" cy="61912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topLeftCell="A31" zoomScale="85" zoomScaleNormal="85" workbookViewId="0">
      <selection activeCell="D85" sqref="D85"/>
    </sheetView>
  </sheetViews>
  <sheetFormatPr baseColWidth="10" defaultRowHeight="15" x14ac:dyDescent="0.25"/>
  <cols>
    <col min="1" max="1" width="5" style="4" customWidth="1"/>
    <col min="2" max="2" width="53.85546875" style="4" customWidth="1"/>
    <col min="3" max="3" width="15.7109375" style="4" customWidth="1"/>
    <col min="4" max="4" width="17" style="4" customWidth="1"/>
    <col min="5" max="8" width="15.7109375" style="4" customWidth="1"/>
    <col min="9" max="16384" width="11.42578125" style="4"/>
  </cols>
  <sheetData>
    <row r="1" spans="1:8" ht="50.1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 t="s">
        <v>11</v>
      </c>
      <c r="B5" s="16"/>
      <c r="C5" s="17">
        <v>15800285.369999999</v>
      </c>
      <c r="D5" s="17">
        <v>15318506.380000001</v>
      </c>
      <c r="E5" s="17">
        <v>31118791.75</v>
      </c>
      <c r="F5" s="17">
        <v>6482377.6599999992</v>
      </c>
      <c r="G5" s="17">
        <v>6482377.6599999992</v>
      </c>
      <c r="H5" s="17">
        <v>24636414.09</v>
      </c>
    </row>
    <row r="6" spans="1:8" x14ac:dyDescent="0.25">
      <c r="A6" s="18">
        <v>1100</v>
      </c>
      <c r="B6" s="19" t="s">
        <v>12</v>
      </c>
      <c r="C6" s="20">
        <v>8726174.25</v>
      </c>
      <c r="D6" s="20">
        <v>7527720.7599999998</v>
      </c>
      <c r="E6" s="20">
        <v>16253895.01</v>
      </c>
      <c r="F6" s="20">
        <v>3644192.5</v>
      </c>
      <c r="G6" s="20">
        <v>3644192.5</v>
      </c>
      <c r="H6" s="20">
        <v>12609702.51</v>
      </c>
    </row>
    <row r="7" spans="1:8" x14ac:dyDescent="0.25">
      <c r="A7" s="18">
        <v>1200</v>
      </c>
      <c r="B7" s="19" t="s">
        <v>13</v>
      </c>
      <c r="C7" s="20">
        <v>2431691</v>
      </c>
      <c r="D7" s="20">
        <v>3299497.88</v>
      </c>
      <c r="E7" s="20">
        <v>5731188.8799999999</v>
      </c>
      <c r="F7" s="20">
        <v>1475040.39</v>
      </c>
      <c r="G7" s="20">
        <v>1475040.39</v>
      </c>
      <c r="H7" s="20">
        <v>4256148.49</v>
      </c>
    </row>
    <row r="8" spans="1:8" x14ac:dyDescent="0.25">
      <c r="A8" s="18">
        <v>1300</v>
      </c>
      <c r="B8" s="19" t="s">
        <v>14</v>
      </c>
      <c r="C8" s="20">
        <v>2523974.33</v>
      </c>
      <c r="D8" s="20">
        <v>1905341.7</v>
      </c>
      <c r="E8" s="20">
        <v>4429316.03</v>
      </c>
      <c r="F8" s="20">
        <v>159189.99</v>
      </c>
      <c r="G8" s="20">
        <v>159189.99</v>
      </c>
      <c r="H8" s="20">
        <v>4270126.04</v>
      </c>
    </row>
    <row r="9" spans="1:8" x14ac:dyDescent="0.25">
      <c r="A9" s="18">
        <v>1400</v>
      </c>
      <c r="B9" s="19" t="s">
        <v>15</v>
      </c>
      <c r="C9" s="20">
        <v>1657833.95</v>
      </c>
      <c r="D9" s="20">
        <v>1916555.73</v>
      </c>
      <c r="E9" s="20">
        <v>3574389.6799999997</v>
      </c>
      <c r="F9" s="20">
        <v>966924.85</v>
      </c>
      <c r="G9" s="20">
        <v>966924.85</v>
      </c>
      <c r="H9" s="20">
        <v>2607464.8299999996</v>
      </c>
    </row>
    <row r="10" spans="1:8" x14ac:dyDescent="0.25">
      <c r="A10" s="18">
        <v>1500</v>
      </c>
      <c r="B10" s="19" t="s">
        <v>16</v>
      </c>
      <c r="C10" s="20">
        <v>460611.84000000003</v>
      </c>
      <c r="D10" s="20">
        <v>669390.31000000006</v>
      </c>
      <c r="E10" s="20">
        <v>1130002.1500000001</v>
      </c>
      <c r="F10" s="20">
        <v>237029.93</v>
      </c>
      <c r="G10" s="20">
        <v>237029.93</v>
      </c>
      <c r="H10" s="20">
        <v>892972.2200000002</v>
      </c>
    </row>
    <row r="11" spans="1:8" x14ac:dyDescent="0.25">
      <c r="A11" s="18">
        <v>1600</v>
      </c>
      <c r="B11" s="19" t="s">
        <v>17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8" x14ac:dyDescent="0.25">
      <c r="A12" s="18">
        <v>1700</v>
      </c>
      <c r="B12" s="19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x14ac:dyDescent="0.25">
      <c r="A13" s="15" t="s">
        <v>19</v>
      </c>
      <c r="B13" s="16"/>
      <c r="C13" s="21">
        <v>1511879.1</v>
      </c>
      <c r="D13" s="21">
        <v>3745316.45</v>
      </c>
      <c r="E13" s="21">
        <v>5257195.5500000007</v>
      </c>
      <c r="F13" s="21">
        <v>1574125.9699999997</v>
      </c>
      <c r="G13" s="21">
        <v>1574125.9699999997</v>
      </c>
      <c r="H13" s="21">
        <v>3683069.580000001</v>
      </c>
    </row>
    <row r="14" spans="1:8" x14ac:dyDescent="0.25">
      <c r="A14" s="18">
        <v>2100</v>
      </c>
      <c r="B14" s="19" t="s">
        <v>20</v>
      </c>
      <c r="C14" s="20">
        <v>333750</v>
      </c>
      <c r="D14" s="20">
        <v>711450.77</v>
      </c>
      <c r="E14" s="20">
        <v>1045200.77</v>
      </c>
      <c r="F14" s="20">
        <v>432692.24</v>
      </c>
      <c r="G14" s="20">
        <v>432692.24</v>
      </c>
      <c r="H14" s="20">
        <v>612508.53</v>
      </c>
    </row>
    <row r="15" spans="1:8" x14ac:dyDescent="0.25">
      <c r="A15" s="18">
        <v>2200</v>
      </c>
      <c r="B15" s="19" t="s">
        <v>21</v>
      </c>
      <c r="C15" s="20">
        <v>268000</v>
      </c>
      <c r="D15" s="20">
        <v>720050.26</v>
      </c>
      <c r="E15" s="20">
        <v>988050.26</v>
      </c>
      <c r="F15" s="20">
        <v>259024.09</v>
      </c>
      <c r="G15" s="20">
        <v>259024.09</v>
      </c>
      <c r="H15" s="20">
        <v>729026.17</v>
      </c>
    </row>
    <row r="16" spans="1:8" x14ac:dyDescent="0.25">
      <c r="A16" s="18">
        <v>2300</v>
      </c>
      <c r="B16" s="19" t="s">
        <v>22</v>
      </c>
      <c r="C16" s="20">
        <v>5000</v>
      </c>
      <c r="D16" s="20">
        <v>5000</v>
      </c>
      <c r="E16" s="20">
        <v>10000</v>
      </c>
      <c r="F16" s="20">
        <v>0</v>
      </c>
      <c r="G16" s="20">
        <v>0</v>
      </c>
      <c r="H16" s="20">
        <v>10000</v>
      </c>
    </row>
    <row r="17" spans="1:8" x14ac:dyDescent="0.25">
      <c r="A17" s="18">
        <v>2400</v>
      </c>
      <c r="B17" s="19" t="s">
        <v>23</v>
      </c>
      <c r="C17" s="20">
        <v>194750</v>
      </c>
      <c r="D17" s="20">
        <v>648954.97</v>
      </c>
      <c r="E17" s="20">
        <v>843704.97</v>
      </c>
      <c r="F17" s="20">
        <v>233020.97</v>
      </c>
      <c r="G17" s="20">
        <v>233020.97</v>
      </c>
      <c r="H17" s="20">
        <v>610684</v>
      </c>
    </row>
    <row r="18" spans="1:8" x14ac:dyDescent="0.25">
      <c r="A18" s="18">
        <v>2500</v>
      </c>
      <c r="B18" s="19" t="s">
        <v>24</v>
      </c>
      <c r="C18" s="20">
        <v>111500</v>
      </c>
      <c r="D18" s="20">
        <v>581951.53</v>
      </c>
      <c r="E18" s="20">
        <v>693451.53</v>
      </c>
      <c r="F18" s="20">
        <v>238946.33</v>
      </c>
      <c r="G18" s="20">
        <v>238946.33</v>
      </c>
      <c r="H18" s="20">
        <v>454505.20000000007</v>
      </c>
    </row>
    <row r="19" spans="1:8" x14ac:dyDescent="0.25">
      <c r="A19" s="18">
        <v>2600</v>
      </c>
      <c r="B19" s="19" t="s">
        <v>25</v>
      </c>
      <c r="C19" s="20">
        <v>253879.1</v>
      </c>
      <c r="D19" s="20">
        <v>200800</v>
      </c>
      <c r="E19" s="20">
        <v>454679.1</v>
      </c>
      <c r="F19" s="20">
        <v>77843.429999999993</v>
      </c>
      <c r="G19" s="20">
        <v>77843.429999999993</v>
      </c>
      <c r="H19" s="20">
        <v>376835.67</v>
      </c>
    </row>
    <row r="20" spans="1:8" x14ac:dyDescent="0.25">
      <c r="A20" s="18">
        <v>2700</v>
      </c>
      <c r="B20" s="19" t="s">
        <v>26</v>
      </c>
      <c r="C20" s="20">
        <v>278500</v>
      </c>
      <c r="D20" s="20">
        <v>413691.12</v>
      </c>
      <c r="E20" s="20">
        <v>692191.12</v>
      </c>
      <c r="F20" s="20">
        <v>209621.12</v>
      </c>
      <c r="G20" s="20">
        <v>209621.12</v>
      </c>
      <c r="H20" s="20">
        <v>482570</v>
      </c>
    </row>
    <row r="21" spans="1:8" x14ac:dyDescent="0.25">
      <c r="A21" s="18">
        <v>2800</v>
      </c>
      <c r="B21" s="19" t="s">
        <v>27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x14ac:dyDescent="0.25">
      <c r="A22" s="18">
        <v>2900</v>
      </c>
      <c r="B22" s="19" t="s">
        <v>28</v>
      </c>
      <c r="C22" s="20">
        <v>66500</v>
      </c>
      <c r="D22" s="20">
        <v>463417.8</v>
      </c>
      <c r="E22" s="20">
        <v>529917.80000000005</v>
      </c>
      <c r="F22" s="20">
        <v>122977.79</v>
      </c>
      <c r="G22" s="20">
        <v>122977.79</v>
      </c>
      <c r="H22" s="20">
        <v>406940.01000000007</v>
      </c>
    </row>
    <row r="23" spans="1:8" x14ac:dyDescent="0.25">
      <c r="A23" s="15" t="s">
        <v>29</v>
      </c>
      <c r="B23" s="16"/>
      <c r="C23" s="21">
        <v>7662134.6200000001</v>
      </c>
      <c r="D23" s="21">
        <v>5435669.0800000001</v>
      </c>
      <c r="E23" s="21">
        <v>13097803.699999999</v>
      </c>
      <c r="F23" s="21">
        <v>1254522.58</v>
      </c>
      <c r="G23" s="21">
        <v>1254522.58</v>
      </c>
      <c r="H23" s="21">
        <v>11843281.119999999</v>
      </c>
    </row>
    <row r="24" spans="1:8" x14ac:dyDescent="0.25">
      <c r="A24" s="18">
        <v>3100</v>
      </c>
      <c r="B24" s="19" t="s">
        <v>30</v>
      </c>
      <c r="C24" s="20">
        <v>539555</v>
      </c>
      <c r="D24" s="20">
        <v>921129</v>
      </c>
      <c r="E24" s="20">
        <v>1460684</v>
      </c>
      <c r="F24" s="20">
        <v>199512.03</v>
      </c>
      <c r="G24" s="20">
        <v>199512.03</v>
      </c>
      <c r="H24" s="20">
        <v>1261171.97</v>
      </c>
    </row>
    <row r="25" spans="1:8" x14ac:dyDescent="0.25">
      <c r="A25" s="18">
        <v>3200</v>
      </c>
      <c r="B25" s="19" t="s">
        <v>31</v>
      </c>
      <c r="C25" s="20">
        <v>432000</v>
      </c>
      <c r="D25" s="20">
        <v>790400</v>
      </c>
      <c r="E25" s="20">
        <v>1222400</v>
      </c>
      <c r="F25" s="20">
        <v>28895.599999999999</v>
      </c>
      <c r="G25" s="20">
        <v>28895.599999999999</v>
      </c>
      <c r="H25" s="20">
        <v>1193504.3999999999</v>
      </c>
    </row>
    <row r="26" spans="1:8" x14ac:dyDescent="0.25">
      <c r="A26" s="18">
        <v>3300</v>
      </c>
      <c r="B26" s="19" t="s">
        <v>32</v>
      </c>
      <c r="C26" s="20">
        <v>3478301.9</v>
      </c>
      <c r="D26" s="20">
        <v>1773240.05</v>
      </c>
      <c r="E26" s="20">
        <v>5251541.95</v>
      </c>
      <c r="F26" s="20">
        <v>432018.05</v>
      </c>
      <c r="G26" s="20">
        <v>432018.05</v>
      </c>
      <c r="H26" s="20">
        <v>4819523.9000000004</v>
      </c>
    </row>
    <row r="27" spans="1:8" x14ac:dyDescent="0.25">
      <c r="A27" s="18">
        <v>3400</v>
      </c>
      <c r="B27" s="19" t="s">
        <v>33</v>
      </c>
      <c r="C27" s="20">
        <v>110000</v>
      </c>
      <c r="D27" s="20">
        <v>110000</v>
      </c>
      <c r="E27" s="20">
        <v>220000</v>
      </c>
      <c r="F27" s="20">
        <v>65507.040000000001</v>
      </c>
      <c r="G27" s="20">
        <v>65507.040000000001</v>
      </c>
      <c r="H27" s="20">
        <v>154492.96</v>
      </c>
    </row>
    <row r="28" spans="1:8" x14ac:dyDescent="0.25">
      <c r="A28" s="18">
        <v>3500</v>
      </c>
      <c r="B28" s="19" t="s">
        <v>34</v>
      </c>
      <c r="C28" s="20">
        <v>1636474</v>
      </c>
      <c r="D28" s="20">
        <v>344174.41</v>
      </c>
      <c r="E28" s="20">
        <v>1980648.41</v>
      </c>
      <c r="F28" s="20">
        <v>419476.86</v>
      </c>
      <c r="G28" s="20">
        <v>419476.86</v>
      </c>
      <c r="H28" s="20">
        <v>1561171.5499999998</v>
      </c>
    </row>
    <row r="29" spans="1:8" x14ac:dyDescent="0.25">
      <c r="A29" s="18">
        <v>3600</v>
      </c>
      <c r="B29" s="19" t="s">
        <v>35</v>
      </c>
      <c r="C29" s="20">
        <v>670000</v>
      </c>
      <c r="D29" s="20">
        <v>42104</v>
      </c>
      <c r="E29" s="20">
        <v>712104</v>
      </c>
      <c r="F29" s="20">
        <v>41425.14</v>
      </c>
      <c r="G29" s="20">
        <v>41425.14</v>
      </c>
      <c r="H29" s="20">
        <v>670678.86</v>
      </c>
    </row>
    <row r="30" spans="1:8" x14ac:dyDescent="0.25">
      <c r="A30" s="18">
        <v>3700</v>
      </c>
      <c r="B30" s="19" t="s">
        <v>36</v>
      </c>
      <c r="C30" s="20">
        <v>250000</v>
      </c>
      <c r="D30" s="20">
        <v>439000</v>
      </c>
      <c r="E30" s="20">
        <v>689000</v>
      </c>
      <c r="F30" s="20">
        <v>26657.31</v>
      </c>
      <c r="G30" s="20">
        <v>26657.31</v>
      </c>
      <c r="H30" s="20">
        <v>662342.68999999994</v>
      </c>
    </row>
    <row r="31" spans="1:8" x14ac:dyDescent="0.25">
      <c r="A31" s="18">
        <v>3800</v>
      </c>
      <c r="B31" s="19" t="s">
        <v>37</v>
      </c>
      <c r="C31" s="20">
        <v>248750</v>
      </c>
      <c r="D31" s="20">
        <v>511767.89</v>
      </c>
      <c r="E31" s="20">
        <v>760517.89</v>
      </c>
      <c r="F31" s="20">
        <v>33914.800000000003</v>
      </c>
      <c r="G31" s="20">
        <v>33914.800000000003</v>
      </c>
      <c r="H31" s="20">
        <v>726603.09</v>
      </c>
    </row>
    <row r="32" spans="1:8" x14ac:dyDescent="0.25">
      <c r="A32" s="18">
        <v>3900</v>
      </c>
      <c r="B32" s="19" t="s">
        <v>38</v>
      </c>
      <c r="C32" s="20">
        <v>297053.71999999997</v>
      </c>
      <c r="D32" s="20">
        <v>503853.73</v>
      </c>
      <c r="E32" s="20">
        <v>800907.45</v>
      </c>
      <c r="F32" s="20">
        <v>7115.75</v>
      </c>
      <c r="G32" s="20">
        <v>7115.75</v>
      </c>
      <c r="H32" s="20">
        <v>793791.7</v>
      </c>
    </row>
    <row r="33" spans="1:8" x14ac:dyDescent="0.25">
      <c r="A33" s="15" t="s">
        <v>39</v>
      </c>
      <c r="B33" s="16"/>
      <c r="C33" s="21">
        <v>195700</v>
      </c>
      <c r="D33" s="21">
        <v>0</v>
      </c>
      <c r="E33" s="21">
        <v>195700</v>
      </c>
      <c r="F33" s="21">
        <v>21068.38</v>
      </c>
      <c r="G33" s="21">
        <v>21068.38</v>
      </c>
      <c r="H33" s="21">
        <v>174631.62</v>
      </c>
    </row>
    <row r="34" spans="1:8" x14ac:dyDescent="0.25">
      <c r="A34" s="18">
        <v>4100</v>
      </c>
      <c r="B34" s="19" t="s">
        <v>40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 x14ac:dyDescent="0.25">
      <c r="A35" s="18">
        <v>4200</v>
      </c>
      <c r="B35" s="19" t="s">
        <v>41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 x14ac:dyDescent="0.25">
      <c r="A36" s="18">
        <v>4300</v>
      </c>
      <c r="B36" s="19" t="s">
        <v>42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</row>
    <row r="37" spans="1:8" x14ac:dyDescent="0.25">
      <c r="A37" s="18">
        <v>4400</v>
      </c>
      <c r="B37" s="19" t="s">
        <v>43</v>
      </c>
      <c r="C37" s="20">
        <v>195700</v>
      </c>
      <c r="D37" s="20">
        <v>0</v>
      </c>
      <c r="E37" s="20">
        <v>195700</v>
      </c>
      <c r="F37" s="20">
        <v>21068.38</v>
      </c>
      <c r="G37" s="20">
        <v>21068.38</v>
      </c>
      <c r="H37" s="20">
        <v>174631.62</v>
      </c>
    </row>
    <row r="38" spans="1:8" x14ac:dyDescent="0.25">
      <c r="A38" s="18">
        <v>4500</v>
      </c>
      <c r="B38" s="19" t="s">
        <v>44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</row>
    <row r="39" spans="1:8" x14ac:dyDescent="0.25">
      <c r="A39" s="18">
        <v>4600</v>
      </c>
      <c r="B39" s="19" t="s">
        <v>45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</row>
    <row r="40" spans="1:8" x14ac:dyDescent="0.25">
      <c r="A40" s="18">
        <v>4700</v>
      </c>
      <c r="B40" s="19" t="s">
        <v>46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</row>
    <row r="41" spans="1:8" x14ac:dyDescent="0.25">
      <c r="A41" s="18">
        <v>4800</v>
      </c>
      <c r="B41" s="19" t="s">
        <v>47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</row>
    <row r="42" spans="1:8" x14ac:dyDescent="0.25">
      <c r="A42" s="18">
        <v>4900</v>
      </c>
      <c r="B42" s="19" t="s">
        <v>48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</row>
    <row r="43" spans="1:8" x14ac:dyDescent="0.25">
      <c r="A43" s="15" t="s">
        <v>49</v>
      </c>
      <c r="B43" s="16"/>
      <c r="C43" s="21">
        <v>3261620</v>
      </c>
      <c r="D43" s="21">
        <v>3912724.8600000003</v>
      </c>
      <c r="E43" s="21">
        <v>7174344.8600000003</v>
      </c>
      <c r="F43" s="21">
        <v>2158412.8600000003</v>
      </c>
      <c r="G43" s="21">
        <v>2158412.8600000003</v>
      </c>
      <c r="H43" s="21">
        <v>5015932</v>
      </c>
    </row>
    <row r="44" spans="1:8" x14ac:dyDescent="0.25">
      <c r="A44" s="18">
        <v>5100</v>
      </c>
      <c r="B44" s="19" t="s">
        <v>50</v>
      </c>
      <c r="C44" s="20">
        <v>1464620</v>
      </c>
      <c r="D44" s="20">
        <v>2899967.1</v>
      </c>
      <c r="E44" s="20">
        <v>4364587.0999999996</v>
      </c>
      <c r="F44" s="20">
        <v>2068555.1</v>
      </c>
      <c r="G44" s="20">
        <v>2068555.1</v>
      </c>
      <c r="H44" s="20">
        <v>2296031.9999999995</v>
      </c>
    </row>
    <row r="45" spans="1:8" x14ac:dyDescent="0.25">
      <c r="A45" s="18">
        <v>5200</v>
      </c>
      <c r="B45" s="19" t="s">
        <v>51</v>
      </c>
      <c r="C45" s="20">
        <v>406000</v>
      </c>
      <c r="D45" s="20">
        <v>69325.2</v>
      </c>
      <c r="E45" s="20">
        <v>475325.2</v>
      </c>
      <c r="F45" s="20">
        <v>69325.2</v>
      </c>
      <c r="G45" s="20">
        <v>69325.2</v>
      </c>
      <c r="H45" s="20">
        <v>406000</v>
      </c>
    </row>
    <row r="46" spans="1:8" x14ac:dyDescent="0.25">
      <c r="A46" s="18">
        <v>5300</v>
      </c>
      <c r="B46" s="19" t="s">
        <v>52</v>
      </c>
      <c r="C46" s="20">
        <v>30032</v>
      </c>
      <c r="D46" s="20">
        <v>0</v>
      </c>
      <c r="E46" s="20">
        <v>30032</v>
      </c>
      <c r="F46" s="20">
        <v>0</v>
      </c>
      <c r="G46" s="20">
        <v>0</v>
      </c>
      <c r="H46" s="20">
        <v>30032</v>
      </c>
    </row>
    <row r="47" spans="1:8" x14ac:dyDescent="0.25">
      <c r="A47" s="18">
        <v>5400</v>
      </c>
      <c r="B47" s="19" t="s">
        <v>53</v>
      </c>
      <c r="C47" s="20">
        <v>0</v>
      </c>
      <c r="D47" s="20">
        <v>747900</v>
      </c>
      <c r="E47" s="20">
        <v>747900</v>
      </c>
      <c r="F47" s="20">
        <v>0</v>
      </c>
      <c r="G47" s="20">
        <v>0</v>
      </c>
      <c r="H47" s="20">
        <v>747900</v>
      </c>
    </row>
    <row r="48" spans="1:8" x14ac:dyDescent="0.25">
      <c r="A48" s="18">
        <v>5500</v>
      </c>
      <c r="B48" s="19" t="s">
        <v>54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</row>
    <row r="49" spans="1:8" x14ac:dyDescent="0.25">
      <c r="A49" s="18">
        <v>5600</v>
      </c>
      <c r="B49" s="19" t="s">
        <v>55</v>
      </c>
      <c r="C49" s="20">
        <v>1360968</v>
      </c>
      <c r="D49" s="20">
        <v>195532.56</v>
      </c>
      <c r="E49" s="20">
        <v>1556500.56</v>
      </c>
      <c r="F49" s="20">
        <v>20532.560000000001</v>
      </c>
      <c r="G49" s="20">
        <v>20532.560000000001</v>
      </c>
      <c r="H49" s="20">
        <v>1535968</v>
      </c>
    </row>
    <row r="50" spans="1:8" x14ac:dyDescent="0.25">
      <c r="A50" s="18">
        <v>5700</v>
      </c>
      <c r="B50" s="19" t="s">
        <v>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</row>
    <row r="51" spans="1:8" x14ac:dyDescent="0.25">
      <c r="A51" s="18">
        <v>5800</v>
      </c>
      <c r="B51" s="19" t="s">
        <v>57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</row>
    <row r="52" spans="1:8" x14ac:dyDescent="0.25">
      <c r="A52" s="18">
        <v>5900</v>
      </c>
      <c r="B52" s="19" t="s">
        <v>58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</row>
    <row r="53" spans="1:8" x14ac:dyDescent="0.25">
      <c r="A53" s="15" t="s">
        <v>59</v>
      </c>
      <c r="B53" s="16"/>
      <c r="C53" s="21">
        <v>0</v>
      </c>
      <c r="D53" s="21">
        <v>44781975.710000001</v>
      </c>
      <c r="E53" s="21">
        <v>44781975.710000001</v>
      </c>
      <c r="F53" s="21">
        <v>32483943.390000001</v>
      </c>
      <c r="G53" s="21">
        <v>32483943.390000001</v>
      </c>
      <c r="H53" s="21">
        <v>12298032.32</v>
      </c>
    </row>
    <row r="54" spans="1:8" x14ac:dyDescent="0.25">
      <c r="A54" s="18">
        <v>6100</v>
      </c>
      <c r="B54" s="19" t="s">
        <v>60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</row>
    <row r="55" spans="1:8" x14ac:dyDescent="0.25">
      <c r="A55" s="18">
        <v>6200</v>
      </c>
      <c r="B55" s="19" t="s">
        <v>61</v>
      </c>
      <c r="C55" s="20">
        <v>0</v>
      </c>
      <c r="D55" s="20">
        <v>44781975.710000001</v>
      </c>
      <c r="E55" s="20">
        <v>44781975.710000001</v>
      </c>
      <c r="F55" s="20">
        <v>32483943.390000001</v>
      </c>
      <c r="G55" s="20">
        <v>32483943.390000001</v>
      </c>
      <c r="H55" s="20">
        <v>12298032.32</v>
      </c>
    </row>
    <row r="56" spans="1:8" x14ac:dyDescent="0.25">
      <c r="A56" s="18">
        <v>6300</v>
      </c>
      <c r="B56" s="19" t="s">
        <v>62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</row>
    <row r="57" spans="1:8" x14ac:dyDescent="0.25">
      <c r="A57" s="15" t="s">
        <v>63</v>
      </c>
      <c r="B57" s="16"/>
      <c r="C57" s="21">
        <v>603703.89</v>
      </c>
      <c r="D57" s="21">
        <v>1062517.01</v>
      </c>
      <c r="E57" s="21">
        <v>1666220.9</v>
      </c>
      <c r="F57" s="21">
        <v>0</v>
      </c>
      <c r="G57" s="21">
        <v>0</v>
      </c>
      <c r="H57" s="21">
        <v>1666220.9</v>
      </c>
    </row>
    <row r="58" spans="1:8" x14ac:dyDescent="0.25">
      <c r="A58" s="18">
        <v>7100</v>
      </c>
      <c r="B58" s="19" t="s">
        <v>64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 x14ac:dyDescent="0.25">
      <c r="A59" s="18">
        <v>7200</v>
      </c>
      <c r="B59" s="19" t="s">
        <v>65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</row>
    <row r="60" spans="1:8" x14ac:dyDescent="0.25">
      <c r="A60" s="18">
        <v>7300</v>
      </c>
      <c r="B60" s="19" t="s">
        <v>66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 x14ac:dyDescent="0.25">
      <c r="A61" s="18">
        <v>7400</v>
      </c>
      <c r="B61" s="19" t="s">
        <v>67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</row>
    <row r="62" spans="1:8" x14ac:dyDescent="0.25">
      <c r="A62" s="18">
        <v>7500</v>
      </c>
      <c r="B62" s="19" t="s">
        <v>68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</row>
    <row r="63" spans="1:8" x14ac:dyDescent="0.25">
      <c r="A63" s="18">
        <v>7600</v>
      </c>
      <c r="B63" s="19" t="s">
        <v>69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</row>
    <row r="64" spans="1:8" x14ac:dyDescent="0.25">
      <c r="A64" s="18">
        <v>7900</v>
      </c>
      <c r="B64" s="19" t="s">
        <v>70</v>
      </c>
      <c r="C64" s="21">
        <v>603703.89</v>
      </c>
      <c r="D64" s="21">
        <v>1062517.01</v>
      </c>
      <c r="E64" s="21">
        <v>1666220.9</v>
      </c>
      <c r="F64" s="21">
        <v>0</v>
      </c>
      <c r="G64" s="21">
        <v>0</v>
      </c>
      <c r="H64" s="21">
        <v>1666220.9</v>
      </c>
    </row>
    <row r="65" spans="1:8" x14ac:dyDescent="0.25">
      <c r="A65" s="15" t="s">
        <v>71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</row>
    <row r="66" spans="1:8" x14ac:dyDescent="0.25">
      <c r="A66" s="18">
        <v>8100</v>
      </c>
      <c r="B66" s="19" t="s">
        <v>72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</row>
    <row r="67" spans="1:8" x14ac:dyDescent="0.25">
      <c r="A67" s="18">
        <v>8300</v>
      </c>
      <c r="B67" s="19" t="s">
        <v>73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 x14ac:dyDescent="0.25">
      <c r="A68" s="18">
        <v>8500</v>
      </c>
      <c r="B68" s="19" t="s">
        <v>74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</row>
    <row r="69" spans="1:8" x14ac:dyDescent="0.25">
      <c r="A69" s="15" t="s">
        <v>75</v>
      </c>
      <c r="B69" s="16"/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</row>
    <row r="70" spans="1:8" x14ac:dyDescent="0.25">
      <c r="A70" s="18">
        <v>9100</v>
      </c>
      <c r="B70" s="19" t="s">
        <v>76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</row>
    <row r="71" spans="1:8" x14ac:dyDescent="0.25">
      <c r="A71" s="18">
        <v>9200</v>
      </c>
      <c r="B71" s="19" t="s">
        <v>77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x14ac:dyDescent="0.25">
      <c r="A72" s="18">
        <v>9300</v>
      </c>
      <c r="B72" s="19" t="s">
        <v>78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</row>
    <row r="73" spans="1:8" x14ac:dyDescent="0.25">
      <c r="A73" s="18">
        <v>9400</v>
      </c>
      <c r="B73" s="19" t="s">
        <v>79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</row>
    <row r="74" spans="1:8" x14ac:dyDescent="0.25">
      <c r="A74" s="18">
        <v>9500</v>
      </c>
      <c r="B74" s="19" t="s">
        <v>80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</row>
    <row r="75" spans="1:8" x14ac:dyDescent="0.25">
      <c r="A75" s="18">
        <v>9600</v>
      </c>
      <c r="B75" s="19" t="s">
        <v>81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</row>
    <row r="76" spans="1:8" x14ac:dyDescent="0.25">
      <c r="A76" s="18">
        <v>9900</v>
      </c>
      <c r="B76" s="22" t="s">
        <v>82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</row>
    <row r="77" spans="1:8" x14ac:dyDescent="0.25">
      <c r="A77" s="24"/>
      <c r="B77" s="25" t="s">
        <v>83</v>
      </c>
      <c r="C77" s="26">
        <f t="shared" ref="C77:H77" si="0">SUM(C5+C13+C23+C33+C43+C53+C57+C65+C69)</f>
        <v>29035322.98</v>
      </c>
      <c r="D77" s="26">
        <f t="shared" si="0"/>
        <v>74256709.49000001</v>
      </c>
      <c r="E77" s="26">
        <f t="shared" si="0"/>
        <v>103292032.47</v>
      </c>
      <c r="F77" s="26">
        <f t="shared" si="0"/>
        <v>43974450.840000004</v>
      </c>
      <c r="G77" s="26">
        <f t="shared" si="0"/>
        <v>43974450.840000004</v>
      </c>
      <c r="H77" s="26">
        <f t="shared" si="0"/>
        <v>59317581.629999995</v>
      </c>
    </row>
    <row r="79" spans="1:8" x14ac:dyDescent="0.25">
      <c r="A79" s="4" t="s">
        <v>84</v>
      </c>
    </row>
    <row r="84" spans="2:8" x14ac:dyDescent="0.25">
      <c r="B84" s="27"/>
      <c r="F84" s="27"/>
      <c r="G84" s="27"/>
      <c r="H84" s="27"/>
    </row>
  </sheetData>
  <mergeCells count="4">
    <mergeCell ref="A1:H1"/>
    <mergeCell ref="A2:B4"/>
    <mergeCell ref="C2:G2"/>
    <mergeCell ref="H2:H3"/>
  </mergeCells>
  <pageMargins left="0.70866141732283472" right="0.70866141732283472" top="0.43307086614173229" bottom="0.74803149606299213" header="0.31496062992125984" footer="0.31496062992125984"/>
  <pageSetup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2020-04-15T03:32:50Z</dcterms:created>
  <dcterms:modified xsi:type="dcterms:W3CDTF">2020-04-15T03:33:10Z</dcterms:modified>
</cp:coreProperties>
</file>