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2703D7E1-43AA-497E-ACA1-E814F573F85A}" xr6:coauthVersionLast="45" xr6:coauthVersionMax="45" xr10:uidLastSave="{00000000-0000-0000-0000-000000000000}"/>
  <bookViews>
    <workbookView xWindow="-120" yWindow="-120" windowWidth="20730" windowHeight="11160" xr2:uid="{E0E9D489-79DC-4AB5-8917-7CB45F04D30F}"/>
  </bookViews>
  <sheets>
    <sheet name="EVHP" sheetId="1" r:id="rId1"/>
  </sheets>
  <definedNames>
    <definedName name="_xlnm.Print_Area" localSheetId="0">EVHP!$A$1:$F$45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20" i="1" l="1"/>
  <c r="B38" i="1"/>
  <c r="F38" i="1" s="1"/>
  <c r="F9" i="1"/>
  <c r="F4" i="1"/>
</calcChain>
</file>

<file path=xl/sharedStrings.xml><?xml version="1.0" encoding="utf-8"?>
<sst xmlns="http://schemas.openxmlformats.org/spreadsheetml/2006/main" count="36" uniqueCount="26">
  <si>
    <t>UNIVERSIDAD TECNOLOGICA DE SAN MIGUEL ALLENDE
Estado de Variación en la Hacienda Pública
Del 1 de Enero 30 de Junio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</si>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</sst>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4" fontId="3" fillId="0" borderId="8" xfId="1" applyNumberFormat="1" applyFont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Border="1" applyAlignment="1">
      <alignment horizontal="left" vertical="top" wrapText="1" indent="1"/>
    </xf>
    <xf numFmtId="4" fontId="4" fillId="0" borderId="8" xfId="1" applyNumberFormat="1" applyFont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9" xfId="1" applyFont="1" applyBorder="1" applyAlignment="1">
      <alignment vertical="center" wrapText="1"/>
    </xf>
    <xf numFmtId="4" fontId="3" fillId="0" borderId="10" xfId="1" applyNumberFormat="1" applyFont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5" fillId="4" borderId="0" xfId="0" applyFont="1" applyFill="1"/>
    <xf numFmtId="4" fontId="4" fillId="0" borderId="0" xfId="1" applyNumberFormat="1" applyFont="1" applyAlignment="1" applyProtection="1">
      <alignment vertical="top"/>
      <protection locked="0"/>
    </xf>
    <xf numFmtId="0" fontId="4" fillId="0" borderId="11" xfId="1" applyFont="1" applyBorder="1" applyAlignment="1" applyProtection="1">
      <alignment vertical="top" wrapText="1"/>
      <protection locked="0"/>
    </xf>
    <xf numFmtId="4" fontId="4" fillId="0" borderId="11" xfId="1" applyNumberFormat="1" applyFont="1" applyBorder="1" applyAlignment="1" applyProtection="1">
      <alignment vertical="top"/>
      <protection locked="0"/>
    </xf>
  </cellXfs>
  <cellStyles count="3">
    <cellStyle name="Millares 2 16" xfId="2" xr:uid="{720FD916-1287-4913-9E1C-137A537E5B5E}"/>
    <cellStyle name="Normal" xfId="0" builtinId="0"/>
    <cellStyle name="Normal 2 2" xfId="1" xr:uid="{856879A7-F8F4-468C-AB68-193530F99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1338169</xdr:colOff>
      <xdr:row>41</xdr:row>
      <xdr:rowOff>40154</xdr:rowOff>
    </xdr:from>
    <xdr:to>
      <xdr:col>5</xdr:col>
      <xdr:colOff>44823</xdr:colOff>
      <xdr:row>45</xdr:row>
      <xdr:rowOff>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3ECE0F6C-5FB8-4F79-91E1-387E6FEAD588}"/>
            </a:ext>
          </a:extLst>
        </xdr:cNvPr>
        <xdr:cNvSpPr txBox="1"/>
      </xdr:nvSpPr>
      <xdr:spPr>
        <a:xfrm>
          <a:off x="6005419" y="7964954"/>
          <a:ext cx="2630954" cy="588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257735</xdr:colOff>
      <xdr:row>41</xdr:row>
      <xdr:rowOff>57710</xdr:rowOff>
    </xdr:from>
    <xdr:to>
      <xdr:col>0</xdr:col>
      <xdr:colOff>2838450</xdr:colOff>
      <xdr:row>44</xdr:row>
      <xdr:rowOff>64993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744387A0-19D2-429A-8826-32D7E434828A}"/>
            </a:ext>
          </a:extLst>
        </xdr:cNvPr>
        <xdr:cNvSpPr txBox="1"/>
      </xdr:nvSpPr>
      <xdr:spPr>
        <a:xfrm>
          <a:off x="257735" y="7982510"/>
          <a:ext cx="2580715" cy="493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E51E-61F1-4D1A-8902-330CA79184E6}">
  <sheetPr>
    <pageSetUpPr fitToPage="1"/>
  </sheetPr>
  <dimension ref="A1:I43"/>
  <sheetViews>
    <sheetView showGridLines="0" tabSelected="1" zoomScale="85" zoomScaleNormal="85" workbookViewId="0">
      <selection activeCell="C10" sqref="C10"/>
    </sheetView>
  </sheetViews>
  <sheetFormatPr baseColWidth="10" defaultRowHeight="11.25" x14ac:dyDescent="0.25"/>
  <cols>
    <col min="1" max="1" width="49.5703125" style="7" customWidth="1"/>
    <col min="2" max="2" width="20.42578125" style="23" customWidth="1"/>
    <col min="3" max="3" width="20.5703125" style="23" customWidth="1"/>
    <col min="4" max="5" width="19.140625" style="23" customWidth="1"/>
    <col min="6" max="6" width="15.7109375" style="23" customWidth="1"/>
    <col min="7" max="16384" width="11.42578125" style="4"/>
  </cols>
  <sheetData>
    <row r="1" spans="1:6" ht="49.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44.2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4.1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157618750.28</v>
      </c>
      <c r="C4" s="12"/>
      <c r="D4" s="12"/>
      <c r="E4" s="12"/>
      <c r="F4" s="11">
        <f>+B4</f>
        <v>157618750.28</v>
      </c>
    </row>
    <row r="5" spans="1:6" ht="13.5" customHeight="1" x14ac:dyDescent="0.2">
      <c r="A5" s="13" t="s">
        <v>8</v>
      </c>
      <c r="B5" s="14">
        <v>157618750.28</v>
      </c>
      <c r="C5" s="12"/>
      <c r="D5" s="12"/>
      <c r="E5" s="12"/>
      <c r="F5" s="14">
        <f>+B5</f>
        <v>157618750.28</v>
      </c>
    </row>
    <row r="6" spans="1:6" ht="19.5" customHeight="1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ht="14.25" customHeight="1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15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26666798.399999999</v>
      </c>
      <c r="D9" s="11">
        <f>+D10</f>
        <v>6123938.5199999996</v>
      </c>
      <c r="E9" s="12"/>
      <c r="F9" s="11">
        <f>+C9+D9</f>
        <v>32790736.919999998</v>
      </c>
    </row>
    <row r="10" spans="1:6" ht="15.75" customHeight="1" x14ac:dyDescent="0.2">
      <c r="A10" s="13" t="s">
        <v>12</v>
      </c>
      <c r="B10" s="12"/>
      <c r="C10" s="12"/>
      <c r="D10" s="14">
        <v>6123938.5199999996</v>
      </c>
      <c r="E10" s="12"/>
      <c r="F10" s="14">
        <f>+D10</f>
        <v>6123938.5199999996</v>
      </c>
    </row>
    <row r="11" spans="1:6" ht="18.75" customHeight="1" x14ac:dyDescent="0.2">
      <c r="A11" s="13" t="s">
        <v>13</v>
      </c>
      <c r="B11" s="12"/>
      <c r="C11" s="14">
        <v>26666593.399999999</v>
      </c>
      <c r="D11" s="12"/>
      <c r="E11" s="12"/>
      <c r="F11" s="14">
        <f>+C11</f>
        <v>26666593.399999999</v>
      </c>
    </row>
    <row r="12" spans="1:6" ht="12.75" customHeight="1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ht="14.25" customHeight="1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ht="12.75" customHeight="1" x14ac:dyDescent="0.2">
      <c r="A14" s="13" t="s">
        <v>16</v>
      </c>
      <c r="B14" s="12"/>
      <c r="C14" s="14">
        <v>205</v>
      </c>
      <c r="D14" s="12"/>
      <c r="E14" s="12"/>
      <c r="F14" s="14">
        <f t="shared" si="0"/>
        <v>205</v>
      </c>
    </row>
    <row r="15" spans="1:6" ht="12.75" customHeight="1" x14ac:dyDescent="0.2">
      <c r="A15" s="13"/>
      <c r="B15" s="14"/>
      <c r="C15" s="14"/>
      <c r="D15" s="14"/>
      <c r="E15" s="14"/>
      <c r="F15" s="14"/>
    </row>
    <row r="16" spans="1:6" ht="12.75" customHeight="1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ht="12.75" customHeight="1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ht="9.9499999999999993" customHeight="1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12.75" customHeight="1" x14ac:dyDescent="0.2">
      <c r="A19" s="13"/>
      <c r="B19" s="14"/>
      <c r="C19" s="14"/>
      <c r="D19" s="14"/>
      <c r="E19" s="14"/>
      <c r="F19" s="14"/>
    </row>
    <row r="20" spans="1:6" ht="12.75" customHeight="1" x14ac:dyDescent="0.2">
      <c r="A20" s="10" t="s">
        <v>20</v>
      </c>
      <c r="B20" s="11">
        <f>+B4</f>
        <v>157618750.28</v>
      </c>
      <c r="C20" s="11">
        <f>+C9</f>
        <v>26666798.399999999</v>
      </c>
      <c r="D20" s="11">
        <f>+D9</f>
        <v>6123938.5199999996</v>
      </c>
      <c r="E20" s="11">
        <f>+E16</f>
        <v>0</v>
      </c>
      <c r="F20" s="11">
        <f>+B20+C20+D20+E20</f>
        <v>190409487.20000002</v>
      </c>
    </row>
    <row r="21" spans="1:6" ht="12.75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16733633.939999999</v>
      </c>
      <c r="C22" s="12"/>
      <c r="D22" s="12"/>
      <c r="E22" s="15"/>
      <c r="F22" s="11">
        <f>+B22</f>
        <v>16733633.939999999</v>
      </c>
    </row>
    <row r="23" spans="1:6" x14ac:dyDescent="0.2">
      <c r="A23" s="13" t="s">
        <v>8</v>
      </c>
      <c r="B23" s="14">
        <v>16733633.939999999</v>
      </c>
      <c r="C23" s="12"/>
      <c r="D23" s="12"/>
      <c r="E23" s="12"/>
      <c r="F23" s="14">
        <f>+B23</f>
        <v>16733633.939999999</v>
      </c>
    </row>
    <row r="24" spans="1:6" ht="9.9499999999999993" customHeight="1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x14ac:dyDescent="0.2">
      <c r="A26" s="13"/>
      <c r="B26" s="14"/>
      <c r="C26" s="14"/>
      <c r="D26" s="14"/>
      <c r="E26" s="14"/>
      <c r="F26" s="14"/>
    </row>
    <row r="27" spans="1:6" ht="12.75" customHeight="1" x14ac:dyDescent="0.2">
      <c r="A27" s="10" t="s">
        <v>22</v>
      </c>
      <c r="B27" s="12"/>
      <c r="C27" s="11">
        <f>+C29</f>
        <v>6123938.5199999996</v>
      </c>
      <c r="D27" s="11">
        <f>+D28+D29+D30+D31+D32</f>
        <v>1836072.9300000006</v>
      </c>
      <c r="E27" s="15"/>
      <c r="F27" s="11">
        <f>+C27+D27</f>
        <v>7960011.4500000002</v>
      </c>
    </row>
    <row r="28" spans="1:6" ht="12.75" customHeight="1" x14ac:dyDescent="0.2">
      <c r="A28" s="13" t="s">
        <v>12</v>
      </c>
      <c r="B28" s="12"/>
      <c r="C28" s="12"/>
      <c r="D28" s="14">
        <v>7960011.4500000002</v>
      </c>
      <c r="E28" s="12"/>
      <c r="F28" s="14">
        <f>+D28</f>
        <v>7960011.4500000002</v>
      </c>
    </row>
    <row r="29" spans="1:6" ht="12.75" customHeight="1" x14ac:dyDescent="0.2">
      <c r="A29" s="13" t="s">
        <v>13</v>
      </c>
      <c r="B29" s="12"/>
      <c r="C29" s="14">
        <v>6123938.5199999996</v>
      </c>
      <c r="D29" s="14">
        <v>-6123938.5199999996</v>
      </c>
      <c r="E29" s="12"/>
      <c r="F29" s="14">
        <f>+C29+D29</f>
        <v>0</v>
      </c>
    </row>
    <row r="30" spans="1:6" ht="12.75" customHeight="1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ht="9.9499999999999993" customHeight="1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ht="12.75" customHeight="1" x14ac:dyDescent="0.2">
      <c r="A32" s="13" t="s">
        <v>16</v>
      </c>
      <c r="B32" s="12"/>
      <c r="C32" s="16"/>
      <c r="D32" s="17">
        <v>0</v>
      </c>
      <c r="E32" s="16"/>
      <c r="F32" s="14">
        <f>+D32</f>
        <v>0</v>
      </c>
    </row>
    <row r="33" spans="1:9" ht="12.75" customHeight="1" x14ac:dyDescent="0.2">
      <c r="A33" s="13"/>
      <c r="B33" s="14"/>
      <c r="C33" s="17"/>
      <c r="D33" s="17"/>
      <c r="E33" s="17"/>
      <c r="F33" s="14"/>
    </row>
    <row r="34" spans="1:9" ht="12.75" customHeight="1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9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9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9" ht="9.9499999999999993" customHeight="1" x14ac:dyDescent="0.2">
      <c r="A37" s="13"/>
      <c r="B37" s="14"/>
      <c r="C37" s="17"/>
      <c r="D37" s="17"/>
      <c r="E37" s="14"/>
      <c r="F37" s="14"/>
    </row>
    <row r="38" spans="1:9" x14ac:dyDescent="0.25">
      <c r="A38" s="19" t="s">
        <v>24</v>
      </c>
      <c r="B38" s="20">
        <f>+B20+B22</f>
        <v>174352384.22</v>
      </c>
      <c r="C38" s="20">
        <f>+C20+C27</f>
        <v>32790736.919999998</v>
      </c>
      <c r="D38" s="20">
        <f>+D20+D27</f>
        <v>7960011.4500000002</v>
      </c>
      <c r="E38" s="20">
        <f>+E20+E34</f>
        <v>0</v>
      </c>
      <c r="F38" s="20">
        <f>+B38+C38+D38+E38</f>
        <v>215103132.58999997</v>
      </c>
    </row>
    <row r="39" spans="1:9" s="22" customFormat="1" ht="15" customHeight="1" x14ac:dyDescent="0.2">
      <c r="A39" s="21" t="s">
        <v>25</v>
      </c>
      <c r="B39" s="21"/>
      <c r="C39" s="21"/>
      <c r="D39" s="21"/>
      <c r="E39" s="21"/>
      <c r="F39" s="21"/>
      <c r="G39" s="21"/>
      <c r="H39" s="21"/>
      <c r="I39" s="21"/>
    </row>
    <row r="40" spans="1:9" ht="9.75" customHeight="1" x14ac:dyDescent="0.25"/>
    <row r="41" spans="1:9" ht="38.25" customHeight="1" x14ac:dyDescent="0.25">
      <c r="A41" s="24"/>
      <c r="D41" s="25"/>
      <c r="E41" s="25"/>
    </row>
    <row r="42" spans="1:9" ht="14.1" customHeight="1" x14ac:dyDescent="0.25"/>
    <row r="43" spans="1:9" ht="14.1" customHeight="1" x14ac:dyDescent="0.25"/>
  </sheetData>
  <sheetProtection formatCells="0" selectLockedCells="1"/>
  <mergeCells count="2">
    <mergeCell ref="A1:F1"/>
    <mergeCell ref="A39:I39"/>
  </mergeCells>
  <printOptions horizontalCentered="1"/>
  <pageMargins left="0.79" right="1.4173228346456694" top="0.51" bottom="0.59055118110236227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2020-08-20T20:17:21Z</dcterms:created>
  <dcterms:modified xsi:type="dcterms:W3CDTF">2020-08-20T20:17:57Z</dcterms:modified>
</cp:coreProperties>
</file>