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CFG" sheetId="1" r:id="rId1"/>
  </sheets>
  <externalReferences>
    <externalReference r:id="rId2"/>
  </externalReferences>
  <definedNames>
    <definedName name="_xlnm._FilterDatabase" localSheetId="0" hidden="1">CFG!$A$3:$H$36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H35" i="1"/>
  <c r="E35" i="1"/>
  <c r="E34" i="1"/>
  <c r="E32" i="1" s="1"/>
  <c r="E37" i="1" s="1"/>
  <c r="H33" i="1"/>
  <c r="E33" i="1"/>
  <c r="G32" i="1"/>
  <c r="G37" i="1" s="1"/>
  <c r="F32" i="1"/>
  <c r="D32" i="1"/>
  <c r="D37" i="1" s="1"/>
  <c r="C32" i="1"/>
  <c r="C37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3" i="1"/>
  <c r="E23" i="1"/>
  <c r="G22" i="1"/>
  <c r="F22" i="1"/>
  <c r="D22" i="1"/>
  <c r="C22" i="1"/>
  <c r="H21" i="1"/>
  <c r="E21" i="1"/>
  <c r="E20" i="1"/>
  <c r="H20" i="1" s="1"/>
  <c r="H19" i="1"/>
  <c r="E19" i="1"/>
  <c r="E18" i="1"/>
  <c r="H18" i="1" s="1"/>
  <c r="H17" i="1"/>
  <c r="E17" i="1"/>
  <c r="E16" i="1"/>
  <c r="E14" i="1" s="1"/>
  <c r="H15" i="1"/>
  <c r="E15" i="1"/>
  <c r="G14" i="1"/>
  <c r="F14" i="1"/>
  <c r="D14" i="1"/>
  <c r="C14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F37" i="1" s="1"/>
  <c r="E5" i="1"/>
  <c r="D5" i="1"/>
  <c r="C5" i="1"/>
  <c r="H5" i="1" l="1"/>
  <c r="H16" i="1"/>
  <c r="H14" i="1" s="1"/>
  <c r="H24" i="1"/>
  <c r="H22" i="1" s="1"/>
  <c r="H34" i="1"/>
  <c r="H32" i="1" s="1"/>
  <c r="H37" i="1" s="1"/>
</calcChain>
</file>

<file path=xl/sharedStrings.xml><?xml version="1.0" encoding="utf-8"?>
<sst xmlns="http://schemas.openxmlformats.org/spreadsheetml/2006/main" count="50" uniqueCount="50">
  <si>
    <t>UNIVERSIDAD TECNOLOGICA DE SAN MIGUEL ALLENDE
Estado Analítico del Ejercicio del Presupuesto de Egresos
Clasificación Funcional (Finalidad y Función)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</si>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</sst>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6" fillId="0" borderId="0" xfId="3" applyFont="1"/>
    <xf numFmtId="0" fontId="3" fillId="0" borderId="0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2" xfId="2"/>
    <cellStyle name="Normal 3 4" xfId="3"/>
    <cellStyle name="Normal 3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E42" sqref="E42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410480.51</v>
      </c>
      <c r="E5" s="17">
        <f t="shared" si="0"/>
        <v>410480.51</v>
      </c>
      <c r="F5" s="17">
        <f t="shared" si="0"/>
        <v>169628.95</v>
      </c>
      <c r="G5" s="17">
        <f t="shared" si="0"/>
        <v>169628.95</v>
      </c>
      <c r="H5" s="17">
        <f t="shared" si="0"/>
        <v>240851.56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410480.51</v>
      </c>
      <c r="E8" s="20">
        <f t="shared" si="1"/>
        <v>410480.51</v>
      </c>
      <c r="F8" s="20">
        <v>169628.95</v>
      </c>
      <c r="G8" s="20">
        <v>169628.95</v>
      </c>
      <c r="H8" s="20">
        <f t="shared" si="2"/>
        <v>240851.56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29035322.98</v>
      </c>
      <c r="D14" s="17">
        <f t="shared" si="3"/>
        <v>91454729.200000003</v>
      </c>
      <c r="E14" s="17">
        <f t="shared" si="3"/>
        <v>120490052.18000001</v>
      </c>
      <c r="F14" s="17">
        <f t="shared" si="3"/>
        <v>77701800.680000007</v>
      </c>
      <c r="G14" s="17">
        <f t="shared" si="3"/>
        <v>76998809.209999993</v>
      </c>
      <c r="H14" s="17">
        <f t="shared" si="3"/>
        <v>42788251.5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29035322.98</v>
      </c>
      <c r="D19" s="20">
        <v>91454729.200000003</v>
      </c>
      <c r="E19" s="20">
        <f t="shared" si="5"/>
        <v>120490052.18000001</v>
      </c>
      <c r="F19" s="20">
        <v>77701800.680000007</v>
      </c>
      <c r="G19" s="20">
        <v>76998809.209999993</v>
      </c>
      <c r="H19" s="20">
        <f t="shared" si="4"/>
        <v>42788251.5</v>
      </c>
    </row>
    <row r="20" spans="1:8" x14ac:dyDescent="0.2">
      <c r="A20" s="18"/>
      <c r="B20" s="19"/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26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27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28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29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30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31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32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33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34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35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36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37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38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39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40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41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42</v>
      </c>
      <c r="C37" s="24">
        <f t="shared" ref="C37:H37" si="12">SUM(C32+C22+C14+C5)</f>
        <v>29035322.98</v>
      </c>
      <c r="D37" s="24">
        <f t="shared" si="12"/>
        <v>91865209.710000008</v>
      </c>
      <c r="E37" s="24">
        <f t="shared" si="12"/>
        <v>120900532.69000001</v>
      </c>
      <c r="F37" s="24">
        <f t="shared" si="12"/>
        <v>77871429.63000001</v>
      </c>
      <c r="G37" s="24">
        <f t="shared" si="12"/>
        <v>77168438.159999996</v>
      </c>
      <c r="H37" s="24">
        <f t="shared" si="12"/>
        <v>43029103.060000002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43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  <row r="43" spans="1:8" x14ac:dyDescent="0.2">
      <c r="B43" s="26" t="s">
        <v>44</v>
      </c>
      <c r="C43" s="27"/>
      <c r="D43" s="28" t="s">
        <v>45</v>
      </c>
      <c r="E43" s="28"/>
      <c r="F43" s="28"/>
    </row>
    <row r="44" spans="1:8" x14ac:dyDescent="0.2">
      <c r="B44" s="26" t="s">
        <v>46</v>
      </c>
      <c r="C44" s="27"/>
      <c r="D44" s="28" t="s">
        <v>47</v>
      </c>
      <c r="E44" s="28"/>
      <c r="F44" s="28"/>
    </row>
    <row r="45" spans="1:8" x14ac:dyDescent="0.2">
      <c r="B45" s="26" t="s">
        <v>48</v>
      </c>
      <c r="C45" s="27"/>
      <c r="D45" s="28" t="s">
        <v>49</v>
      </c>
      <c r="E45" s="28"/>
      <c r="F45" s="28"/>
    </row>
  </sheetData>
  <sheetProtection formatCells="0" formatColumns="0" formatRows="0" autoFilter="0"/>
  <mergeCells count="7">
    <mergeCell ref="D45:F45"/>
    <mergeCell ref="A1:H1"/>
    <mergeCell ref="A2:B4"/>
    <mergeCell ref="C2:G2"/>
    <mergeCell ref="H2:H3"/>
    <mergeCell ref="D43:F43"/>
    <mergeCell ref="D44:F44"/>
  </mergeCells>
  <printOptions horizontalCentered="1"/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2020-10-23T17:12:16Z</dcterms:created>
  <dcterms:modified xsi:type="dcterms:W3CDTF">2020-10-23T17:12:36Z</dcterms:modified>
</cp:coreProperties>
</file>