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iomas 13\Desktop\2DO_TRIMESTRE\"/>
    </mc:Choice>
  </mc:AlternateContent>
  <bookViews>
    <workbookView xWindow="0" yWindow="0" windowWidth="24000" windowHeight="9135"/>
  </bookViews>
  <sheets>
    <sheet name="CF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CFG!$A$3:$H$36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E36" i="1"/>
  <c r="H35" i="1"/>
  <c r="E35" i="1"/>
  <c r="H34" i="1"/>
  <c r="E34" i="1"/>
  <c r="E32" i="1" s="1"/>
  <c r="H33" i="1"/>
  <c r="H32" i="1" s="1"/>
  <c r="E33" i="1"/>
  <c r="G32" i="1"/>
  <c r="G37" i="1" s="1"/>
  <c r="F32" i="1"/>
  <c r="F37" i="1" s="1"/>
  <c r="D32" i="1"/>
  <c r="D37" i="1" s="1"/>
  <c r="C32" i="1"/>
  <c r="C37" i="1" s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E22" i="1" s="1"/>
  <c r="H23" i="1"/>
  <c r="H22" i="1" s="1"/>
  <c r="E23" i="1"/>
  <c r="G22" i="1"/>
  <c r="F22" i="1"/>
  <c r="D22" i="1"/>
  <c r="C22" i="1"/>
  <c r="H21" i="1"/>
  <c r="E21" i="1"/>
  <c r="H20" i="1"/>
  <c r="E20" i="1"/>
  <c r="H19" i="1"/>
  <c r="E19" i="1"/>
  <c r="H18" i="1"/>
  <c r="E18" i="1"/>
  <c r="H17" i="1"/>
  <c r="E17" i="1"/>
  <c r="H16" i="1"/>
  <c r="E16" i="1"/>
  <c r="E14" i="1" s="1"/>
  <c r="H15" i="1"/>
  <c r="H14" i="1" s="1"/>
  <c r="E15" i="1"/>
  <c r="G14" i="1"/>
  <c r="F14" i="1"/>
  <c r="D14" i="1"/>
  <c r="C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D5" i="1"/>
  <c r="C5" i="1"/>
  <c r="H37" i="1" l="1"/>
  <c r="E37" i="1"/>
</calcChain>
</file>

<file path=xl/sharedStrings.xml><?xml version="1.0" encoding="utf-8"?>
<sst xmlns="http://schemas.openxmlformats.org/spreadsheetml/2006/main" count="45" uniqueCount="45">
  <si>
    <t>UNIVERSIDAD TECNOLOGICA DE SAN MIGUEL ALLENDE
Estado Analítico del Ejercicio del Presupuesto de Egresos
Clasificación Funcional (Finalidad y Función)
Del 1 de Enero al 30 de Junio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</si>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</sst>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4" fontId="2" fillId="0" borderId="13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4" fontId="4" fillId="0" borderId="13" xfId="2" applyNumberFormat="1" applyFont="1" applyFill="1" applyBorder="1" applyProtection="1">
      <protection locked="0"/>
    </xf>
    <xf numFmtId="0" fontId="2" fillId="0" borderId="0" xfId="2" applyFont="1" applyFill="1" applyBorder="1" applyAlignment="1">
      <alignment horizontal="left" wrapText="1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40</xdr:row>
      <xdr:rowOff>38100</xdr:rowOff>
    </xdr:from>
    <xdr:to>
      <xdr:col>3</xdr:col>
      <xdr:colOff>266700</xdr:colOff>
      <xdr:row>46</xdr:row>
      <xdr:rowOff>9525</xdr:rowOff>
    </xdr:to>
    <xdr:sp macro="" textlink="">
      <xdr:nvSpPr>
        <xdr:cNvPr id="2" name="CuadroTexto 1"/>
        <xdr:cNvSpPr txBox="1"/>
      </xdr:nvSpPr>
      <xdr:spPr>
        <a:xfrm>
          <a:off x="2828925" y="6410325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3</xdr:col>
      <xdr:colOff>1009650</xdr:colOff>
      <xdr:row>40</xdr:row>
      <xdr:rowOff>38100</xdr:rowOff>
    </xdr:from>
    <xdr:to>
      <xdr:col>7</xdr:col>
      <xdr:colOff>28575</xdr:colOff>
      <xdr:row>46</xdr:row>
      <xdr:rowOff>9525</xdr:rowOff>
    </xdr:to>
    <xdr:sp macro="" textlink="">
      <xdr:nvSpPr>
        <xdr:cNvPr id="3" name="CuadroTexto 2"/>
        <xdr:cNvSpPr txBox="1"/>
      </xdr:nvSpPr>
      <xdr:spPr>
        <a:xfrm>
          <a:off x="6648450" y="6410325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iomas%2013/Desktop/ESTADOS%20FINANCIEROS%202DO%20TRIMESTRE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ACT"/>
      <sheetName val="NOTAS ESF"/>
      <sheetName val="NOTAS VHP"/>
      <sheetName val="NOTAS EFE"/>
      <sheetName val="NOTAS Memoria"/>
      <sheetName val="EAI"/>
      <sheetName val="CA"/>
      <sheetName val="COG"/>
      <sheetName val="CTG"/>
      <sheetName val="CFG"/>
      <sheetName val="EN"/>
      <sheetName val="ID"/>
      <sheetName val="IPF"/>
      <sheetName val="GCP"/>
      <sheetName val="PPI"/>
      <sheetName val="DGTOF"/>
      <sheetName val="RCTAB"/>
      <sheetName val="MPASUB"/>
      <sheetName val="REB"/>
      <sheetName val="Inf a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Normal="100" workbookViewId="0">
      <selection activeCell="B13" sqref="B13"/>
    </sheetView>
  </sheetViews>
  <sheetFormatPr baseColWidth="10" defaultRowHeight="11.25" x14ac:dyDescent="0.2"/>
  <cols>
    <col min="1" max="1" width="1.140625" style="4" customWidth="1"/>
    <col min="2" max="2" width="67.7109375" style="4" customWidth="1"/>
    <col min="3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401568.9</v>
      </c>
      <c r="D5" s="17">
        <f t="shared" si="0"/>
        <v>-63471.15</v>
      </c>
      <c r="E5" s="17">
        <f t="shared" si="0"/>
        <v>338097.75</v>
      </c>
      <c r="F5" s="17">
        <f t="shared" si="0"/>
        <v>145487.88</v>
      </c>
      <c r="G5" s="17">
        <f t="shared" si="0"/>
        <v>145487.88</v>
      </c>
      <c r="H5" s="17">
        <f t="shared" si="0"/>
        <v>192609.87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401568.9</v>
      </c>
      <c r="D8" s="20">
        <v>-63471.15</v>
      </c>
      <c r="E8" s="20">
        <f t="shared" si="1"/>
        <v>338097.75</v>
      </c>
      <c r="F8" s="20">
        <v>145487.88</v>
      </c>
      <c r="G8" s="20">
        <v>145487.88</v>
      </c>
      <c r="H8" s="20">
        <f t="shared" si="2"/>
        <v>192609.87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46029907.340000004</v>
      </c>
      <c r="D14" s="17">
        <f t="shared" si="3"/>
        <v>24944381.57</v>
      </c>
      <c r="E14" s="17">
        <f t="shared" si="3"/>
        <v>70974288.909999996</v>
      </c>
      <c r="F14" s="17">
        <f t="shared" si="3"/>
        <v>26860020.68</v>
      </c>
      <c r="G14" s="17">
        <f t="shared" si="3"/>
        <v>26860020.68</v>
      </c>
      <c r="H14" s="17">
        <f t="shared" si="3"/>
        <v>44114268.229999997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46029907.340000004</v>
      </c>
      <c r="D19" s="20">
        <v>24944381.57</v>
      </c>
      <c r="E19" s="20">
        <f t="shared" si="5"/>
        <v>70974288.909999996</v>
      </c>
      <c r="F19" s="20">
        <v>26860020.68</v>
      </c>
      <c r="G19" s="20">
        <v>26860020.68</v>
      </c>
      <c r="H19" s="20">
        <f t="shared" si="4"/>
        <v>44114268.229999997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46431476.240000002</v>
      </c>
      <c r="D37" s="24">
        <f t="shared" si="12"/>
        <v>24880910.420000002</v>
      </c>
      <c r="E37" s="24">
        <f t="shared" si="12"/>
        <v>71312386.659999996</v>
      </c>
      <c r="F37" s="24">
        <f t="shared" si="12"/>
        <v>27005508.559999999</v>
      </c>
      <c r="G37" s="24">
        <f t="shared" si="12"/>
        <v>27005508.559999999</v>
      </c>
      <c r="H37" s="24">
        <f t="shared" si="12"/>
        <v>44306878.099999994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Idiomas 13</dc:creator>
  <cp:lastModifiedBy>Idiomas 13</cp:lastModifiedBy>
  <dcterms:created xsi:type="dcterms:W3CDTF">2021-07-30T16:43:24Z</dcterms:created>
  <dcterms:modified xsi:type="dcterms:W3CDTF">2021-07-30T16:45:08Z</dcterms:modified>
</cp:coreProperties>
</file>