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iomas 13\Desktop\2DO_TRIMESTRE\"/>
    </mc:Choice>
  </mc:AlternateContent>
  <bookViews>
    <workbookView xWindow="0" yWindow="0" windowWidth="24000" windowHeight="9135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ECSF!$A$2:$C$58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4" i="1"/>
  <c r="B44" i="1"/>
  <c r="C43" i="1"/>
  <c r="B43" i="1"/>
  <c r="C35" i="1"/>
  <c r="B35" i="1"/>
  <c r="C25" i="1"/>
  <c r="C24" i="1" s="1"/>
  <c r="B25" i="1"/>
  <c r="B24" i="1" s="1"/>
  <c r="C13" i="1"/>
  <c r="B13" i="1"/>
  <c r="C4" i="1"/>
  <c r="B4" i="1"/>
  <c r="C3" i="1"/>
  <c r="B3" i="1"/>
</calcChain>
</file>

<file path=xl/sharedStrings.xml><?xml version="1.0" encoding="utf-8"?>
<sst xmlns="http://schemas.openxmlformats.org/spreadsheetml/2006/main" count="54" uniqueCount="54">
  <si>
    <t>UNIVERSIDAD TECNOLOGICA DE SAN MIGUEL ALLENDE
Estado de Cambios en la Situación Financiera
Del 1 de Enero al 30 de Junio de 2021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</si>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</sst>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0" xfId="1" applyFont="1" applyFill="1" applyBorder="1" applyAlignment="1">
      <alignment vertical="top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6" xfId="2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5" fillId="0" borderId="0" xfId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>
      <alignment vertical="top" wrapText="1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6" xfId="2" applyNumberFormat="1" applyFont="1" applyFill="1" applyBorder="1" applyAlignment="1" applyProtection="1">
      <alignment vertical="top" wrapText="1"/>
      <protection locked="0"/>
    </xf>
    <xf numFmtId="164" fontId="7" fillId="0" borderId="0" xfId="2" applyNumberFormat="1" applyFont="1" applyFill="1" applyBorder="1" applyAlignment="1" applyProtection="1">
      <alignment vertical="top" wrapText="1"/>
      <protection locked="0"/>
    </xf>
    <xf numFmtId="164" fontId="7" fillId="0" borderId="6" xfId="2" applyNumberFormat="1" applyFont="1" applyFill="1" applyBorder="1" applyAlignment="1" applyProtection="1">
      <alignment vertical="top" wrapText="1"/>
      <protection locked="0"/>
    </xf>
    <xf numFmtId="0" fontId="4" fillId="0" borderId="7" xfId="1" applyFont="1" applyFill="1" applyBorder="1" applyAlignment="1">
      <alignment horizontal="left" vertical="top" wrapText="1"/>
    </xf>
    <xf numFmtId="164" fontId="4" fillId="0" borderId="7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</cellXfs>
  <cellStyles count="3">
    <cellStyle name="Millares 2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59</xdr:row>
      <xdr:rowOff>133350</xdr:rowOff>
    </xdr:from>
    <xdr:to>
      <xdr:col>0</xdr:col>
      <xdr:colOff>3219450</xdr:colOff>
      <xdr:row>65</xdr:row>
      <xdr:rowOff>104775</xdr:rowOff>
    </xdr:to>
    <xdr:sp macro="" textlink="">
      <xdr:nvSpPr>
        <xdr:cNvPr id="2" name="CuadroTexto 1"/>
        <xdr:cNvSpPr txBox="1"/>
      </xdr:nvSpPr>
      <xdr:spPr>
        <a:xfrm>
          <a:off x="142875" y="9134475"/>
          <a:ext cx="307657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</a:t>
          </a:r>
        </a:p>
        <a:p>
          <a:pPr algn="ctr"/>
          <a:r>
            <a:rPr lang="es-MX" sz="1100"/>
            <a:t>ENCARGADO</a:t>
          </a:r>
          <a:r>
            <a:rPr lang="es-MX" sz="1100" baseline="0"/>
            <a:t> DE RECTORIA</a:t>
          </a:r>
          <a:endParaRPr lang="es-MX" sz="1100"/>
        </a:p>
        <a:p>
          <a:pPr algn="ctr"/>
          <a:r>
            <a:rPr lang="es-MX" sz="1100"/>
            <a:t>DANIEL</a:t>
          </a:r>
          <a:r>
            <a:rPr lang="es-MX" sz="1100" baseline="0"/>
            <a:t> JIMENEZ RODRIGUEZ </a:t>
          </a:r>
        </a:p>
      </xdr:txBody>
    </xdr:sp>
    <xdr:clientData/>
  </xdr:twoCellAnchor>
  <xdr:twoCellAnchor>
    <xdr:from>
      <xdr:col>0</xdr:col>
      <xdr:colOff>3962400</xdr:colOff>
      <xdr:row>59</xdr:row>
      <xdr:rowOff>133350</xdr:rowOff>
    </xdr:from>
    <xdr:to>
      <xdr:col>2</xdr:col>
      <xdr:colOff>1362075</xdr:colOff>
      <xdr:row>65</xdr:row>
      <xdr:rowOff>104775</xdr:rowOff>
    </xdr:to>
    <xdr:sp macro="" textlink="">
      <xdr:nvSpPr>
        <xdr:cNvPr id="3" name="CuadroTexto 2"/>
        <xdr:cNvSpPr txBox="1"/>
      </xdr:nvSpPr>
      <xdr:spPr>
        <a:xfrm>
          <a:off x="3962400" y="9134475"/>
          <a:ext cx="3209925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__________________________________________</a:t>
          </a:r>
        </a:p>
        <a:p>
          <a:pPr algn="ctr"/>
          <a:r>
            <a:rPr lang="es-MX" sz="1100"/>
            <a:t>DIRECTORA DE ADMINISTRACION Y FINANZAS </a:t>
          </a:r>
        </a:p>
        <a:p>
          <a:pPr algn="ctr"/>
          <a:r>
            <a:rPr lang="es-MX" sz="1100"/>
            <a:t>JULIA BEATRIZ</a:t>
          </a:r>
          <a:r>
            <a:rPr lang="es-MX" sz="1100" baseline="0"/>
            <a:t> AMADOR GONZALEZ</a:t>
          </a:r>
        </a:p>
        <a:p>
          <a:pPr algn="ctr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diomas%2013/Desktop/ESTADOS%20FINANCIEROS%202DO%20TRIMESTRE%20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OP"/>
      <sheetName val="EVHP"/>
      <sheetName val="EFE"/>
      <sheetName val="IPC"/>
      <sheetName val="NOTAS ACT"/>
      <sheetName val="NOTAS ESF"/>
      <sheetName val="NOTAS VHP"/>
      <sheetName val="NOTAS EFE"/>
      <sheetName val="NOTAS Memoria"/>
      <sheetName val="EAI"/>
      <sheetName val="CA"/>
      <sheetName val="COG"/>
      <sheetName val="CTG"/>
      <sheetName val="CFG"/>
      <sheetName val="EN"/>
      <sheetName val="ID"/>
      <sheetName val="IPF"/>
      <sheetName val="GCP"/>
      <sheetName val="PPI"/>
      <sheetName val="DGTOF"/>
      <sheetName val="RCTAB"/>
      <sheetName val="MPASUB"/>
      <sheetName val="REB"/>
      <sheetName val="Inf ad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view="pageBreakPreview" zoomScaleNormal="100" zoomScaleSheetLayoutView="100" workbookViewId="0">
      <selection activeCell="A10" sqref="A10"/>
    </sheetView>
  </sheetViews>
  <sheetFormatPr baseColWidth="10" defaultRowHeight="11.25" x14ac:dyDescent="0.25"/>
  <cols>
    <col min="1" max="1" width="65" style="26" customWidth="1"/>
    <col min="2" max="2" width="22.140625" style="26" customWidth="1"/>
    <col min="3" max="3" width="22.140625" style="27" customWidth="1"/>
    <col min="4" max="16384" width="11.42578125" style="4"/>
  </cols>
  <sheetData>
    <row r="1" spans="1:3" ht="39.950000000000003" customHeight="1" x14ac:dyDescent="0.25">
      <c r="A1" s="1" t="s">
        <v>0</v>
      </c>
      <c r="B1" s="2"/>
      <c r="C1" s="3"/>
    </row>
    <row r="2" spans="1:3" s="8" customFormat="1" ht="15" customHeight="1" x14ac:dyDescent="0.25">
      <c r="A2" s="5"/>
      <c r="B2" s="6" t="s">
        <v>1</v>
      </c>
      <c r="C2" s="7" t="s">
        <v>2</v>
      </c>
    </row>
    <row r="3" spans="1:3" s="12" customFormat="1" x14ac:dyDescent="0.25">
      <c r="A3" s="9" t="s">
        <v>3</v>
      </c>
      <c r="B3" s="10">
        <f>B4+B13</f>
        <v>8293360.3399999999</v>
      </c>
      <c r="C3" s="11">
        <f>C4+C13</f>
        <v>8445191.4199999999</v>
      </c>
    </row>
    <row r="4" spans="1:3" ht="12.75" customHeight="1" x14ac:dyDescent="0.25">
      <c r="A4" s="13" t="s">
        <v>4</v>
      </c>
      <c r="B4" s="10">
        <f>SUM(B5:B11)</f>
        <v>8293360.3399999999</v>
      </c>
      <c r="C4" s="11">
        <f>SUM(C5:C11)</f>
        <v>2684578.11</v>
      </c>
    </row>
    <row r="5" spans="1:3" x14ac:dyDescent="0.25">
      <c r="A5" s="14" t="s">
        <v>5</v>
      </c>
      <c r="B5" s="15">
        <v>8150402.04</v>
      </c>
      <c r="C5" s="16">
        <v>0</v>
      </c>
    </row>
    <row r="6" spans="1:3" x14ac:dyDescent="0.25">
      <c r="A6" s="14" t="s">
        <v>6</v>
      </c>
      <c r="B6" s="15">
        <v>0</v>
      </c>
      <c r="C6" s="16">
        <v>2684578.11</v>
      </c>
    </row>
    <row r="7" spans="1:3" x14ac:dyDescent="0.25">
      <c r="A7" s="14" t="s">
        <v>7</v>
      </c>
      <c r="B7" s="15">
        <v>142958.29999999999</v>
      </c>
      <c r="C7" s="16">
        <v>0</v>
      </c>
    </row>
    <row r="8" spans="1:3" x14ac:dyDescent="0.25">
      <c r="A8" s="14" t="s">
        <v>8</v>
      </c>
      <c r="B8" s="15">
        <v>0</v>
      </c>
      <c r="C8" s="16">
        <v>0</v>
      </c>
    </row>
    <row r="9" spans="1:3" x14ac:dyDescent="0.25">
      <c r="A9" s="14" t="s">
        <v>9</v>
      </c>
      <c r="B9" s="15">
        <v>0</v>
      </c>
      <c r="C9" s="16">
        <v>0</v>
      </c>
    </row>
    <row r="10" spans="1:3" x14ac:dyDescent="0.25">
      <c r="A10" s="14" t="s">
        <v>10</v>
      </c>
      <c r="B10" s="15">
        <v>0</v>
      </c>
      <c r="C10" s="16">
        <v>0</v>
      </c>
    </row>
    <row r="11" spans="1:3" x14ac:dyDescent="0.25">
      <c r="A11" s="14" t="s">
        <v>11</v>
      </c>
      <c r="B11" s="15">
        <v>0</v>
      </c>
      <c r="C11" s="16">
        <v>0</v>
      </c>
    </row>
    <row r="12" spans="1:3" x14ac:dyDescent="0.25">
      <c r="A12" s="14"/>
      <c r="B12" s="15"/>
      <c r="C12" s="16"/>
    </row>
    <row r="13" spans="1:3" x14ac:dyDescent="0.25">
      <c r="A13" s="13" t="s">
        <v>12</v>
      </c>
      <c r="B13" s="10">
        <f>SUM(B14:B22)</f>
        <v>0</v>
      </c>
      <c r="C13" s="11">
        <f>SUM(C14:C22)</f>
        <v>5760613.3099999996</v>
      </c>
    </row>
    <row r="14" spans="1:3" x14ac:dyDescent="0.25">
      <c r="A14" s="14" t="s">
        <v>13</v>
      </c>
      <c r="B14" s="15">
        <v>0</v>
      </c>
      <c r="C14" s="16">
        <v>0</v>
      </c>
    </row>
    <row r="15" spans="1:3" x14ac:dyDescent="0.25">
      <c r="A15" s="14" t="s">
        <v>14</v>
      </c>
      <c r="B15" s="15">
        <v>0</v>
      </c>
      <c r="C15" s="16">
        <v>0</v>
      </c>
    </row>
    <row r="16" spans="1:3" x14ac:dyDescent="0.25">
      <c r="A16" s="14" t="s">
        <v>15</v>
      </c>
      <c r="B16" s="15">
        <v>0</v>
      </c>
      <c r="C16" s="16">
        <v>1444390.26</v>
      </c>
    </row>
    <row r="17" spans="1:3" x14ac:dyDescent="0.25">
      <c r="A17" s="14" t="s">
        <v>16</v>
      </c>
      <c r="B17" s="15">
        <v>0</v>
      </c>
      <c r="C17" s="16">
        <v>4316223.05</v>
      </c>
    </row>
    <row r="18" spans="1:3" x14ac:dyDescent="0.25">
      <c r="A18" s="14" t="s">
        <v>17</v>
      </c>
      <c r="B18" s="15">
        <v>0</v>
      </c>
      <c r="C18" s="16">
        <v>0</v>
      </c>
    </row>
    <row r="19" spans="1:3" x14ac:dyDescent="0.25">
      <c r="A19" s="14" t="s">
        <v>18</v>
      </c>
      <c r="B19" s="15">
        <v>0</v>
      </c>
      <c r="C19" s="16">
        <v>0</v>
      </c>
    </row>
    <row r="20" spans="1:3" x14ac:dyDescent="0.25">
      <c r="A20" s="14" t="s">
        <v>19</v>
      </c>
      <c r="B20" s="15">
        <v>0</v>
      </c>
      <c r="C20" s="16">
        <v>0</v>
      </c>
    </row>
    <row r="21" spans="1:3" x14ac:dyDescent="0.25">
      <c r="A21" s="14" t="s">
        <v>20</v>
      </c>
      <c r="B21" s="15">
        <v>0</v>
      </c>
      <c r="C21" s="16">
        <v>0</v>
      </c>
    </row>
    <row r="22" spans="1:3" x14ac:dyDescent="0.25">
      <c r="A22" s="14" t="s">
        <v>21</v>
      </c>
      <c r="B22" s="15">
        <v>0</v>
      </c>
      <c r="C22" s="16">
        <v>0</v>
      </c>
    </row>
    <row r="23" spans="1:3" s="12" customFormat="1" x14ac:dyDescent="0.25">
      <c r="A23" s="17"/>
      <c r="B23" s="18"/>
      <c r="C23" s="19"/>
    </row>
    <row r="24" spans="1:3" s="12" customFormat="1" x14ac:dyDescent="0.25">
      <c r="A24" s="9" t="s">
        <v>22</v>
      </c>
      <c r="B24" s="20">
        <f>B25+B35</f>
        <v>0</v>
      </c>
      <c r="C24" s="11">
        <f>C25+C35</f>
        <v>4624882.7</v>
      </c>
    </row>
    <row r="25" spans="1:3" x14ac:dyDescent="0.25">
      <c r="A25" s="13" t="s">
        <v>23</v>
      </c>
      <c r="B25" s="10">
        <f>SUM(B26:B33)</f>
        <v>0</v>
      </c>
      <c r="C25" s="11">
        <f>SUM(C26:C33)</f>
        <v>4624882.7</v>
      </c>
    </row>
    <row r="26" spans="1:3" x14ac:dyDescent="0.25">
      <c r="A26" s="14" t="s">
        <v>24</v>
      </c>
      <c r="B26" s="15">
        <v>0</v>
      </c>
      <c r="C26" s="16">
        <v>4624882.7</v>
      </c>
    </row>
    <row r="27" spans="1:3" x14ac:dyDescent="0.25">
      <c r="A27" s="14" t="s">
        <v>25</v>
      </c>
      <c r="B27" s="15">
        <v>0</v>
      </c>
      <c r="C27" s="16">
        <v>0</v>
      </c>
    </row>
    <row r="28" spans="1:3" x14ac:dyDescent="0.25">
      <c r="A28" s="14" t="s">
        <v>26</v>
      </c>
      <c r="B28" s="15">
        <v>0</v>
      </c>
      <c r="C28" s="16">
        <v>0</v>
      </c>
    </row>
    <row r="29" spans="1:3" x14ac:dyDescent="0.25">
      <c r="A29" s="14" t="s">
        <v>27</v>
      </c>
      <c r="B29" s="15">
        <v>0</v>
      </c>
      <c r="C29" s="16">
        <v>0</v>
      </c>
    </row>
    <row r="30" spans="1:3" x14ac:dyDescent="0.25">
      <c r="A30" s="14" t="s">
        <v>28</v>
      </c>
      <c r="B30" s="15">
        <v>0</v>
      </c>
      <c r="C30" s="16">
        <v>0</v>
      </c>
    </row>
    <row r="31" spans="1:3" x14ac:dyDescent="0.25">
      <c r="A31" s="14" t="s">
        <v>29</v>
      </c>
      <c r="B31" s="15">
        <v>0</v>
      </c>
      <c r="C31" s="16">
        <v>0</v>
      </c>
    </row>
    <row r="32" spans="1:3" x14ac:dyDescent="0.25">
      <c r="A32" s="14" t="s">
        <v>30</v>
      </c>
      <c r="B32" s="15">
        <v>0</v>
      </c>
      <c r="C32" s="16">
        <v>0</v>
      </c>
    </row>
    <row r="33" spans="1:3" x14ac:dyDescent="0.25">
      <c r="A33" s="14" t="s">
        <v>31</v>
      </c>
      <c r="B33" s="15">
        <v>0</v>
      </c>
      <c r="C33" s="16">
        <v>0</v>
      </c>
    </row>
    <row r="34" spans="1:3" x14ac:dyDescent="0.25">
      <c r="A34" s="14"/>
      <c r="B34" s="15"/>
      <c r="C34" s="16"/>
    </row>
    <row r="35" spans="1:3" x14ac:dyDescent="0.25">
      <c r="A35" s="13" t="s">
        <v>32</v>
      </c>
      <c r="B35" s="10">
        <f>SUM(B36:B41)</f>
        <v>0</v>
      </c>
      <c r="C35" s="11">
        <f>SUM(C36:C41)</f>
        <v>0</v>
      </c>
    </row>
    <row r="36" spans="1:3" x14ac:dyDescent="0.25">
      <c r="A36" s="14" t="s">
        <v>33</v>
      </c>
      <c r="B36" s="15">
        <v>0</v>
      </c>
      <c r="C36" s="16">
        <v>0</v>
      </c>
    </row>
    <row r="37" spans="1:3" x14ac:dyDescent="0.25">
      <c r="A37" s="14" t="s">
        <v>34</v>
      </c>
      <c r="B37" s="15">
        <v>0</v>
      </c>
      <c r="C37" s="16">
        <v>0</v>
      </c>
    </row>
    <row r="38" spans="1:3" x14ac:dyDescent="0.25">
      <c r="A38" s="14" t="s">
        <v>35</v>
      </c>
      <c r="B38" s="15">
        <v>0</v>
      </c>
      <c r="C38" s="16">
        <v>0</v>
      </c>
    </row>
    <row r="39" spans="1:3" x14ac:dyDescent="0.25">
      <c r="A39" s="14" t="s">
        <v>36</v>
      </c>
      <c r="B39" s="15">
        <v>0</v>
      </c>
      <c r="C39" s="16">
        <v>0</v>
      </c>
    </row>
    <row r="40" spans="1:3" x14ac:dyDescent="0.25">
      <c r="A40" s="14" t="s">
        <v>37</v>
      </c>
      <c r="B40" s="15">
        <v>0</v>
      </c>
      <c r="C40" s="16">
        <v>0</v>
      </c>
    </row>
    <row r="41" spans="1:3" x14ac:dyDescent="0.25">
      <c r="A41" s="14" t="s">
        <v>38</v>
      </c>
      <c r="B41" s="15">
        <v>0</v>
      </c>
      <c r="C41" s="16">
        <v>0</v>
      </c>
    </row>
    <row r="42" spans="1:3" x14ac:dyDescent="0.25">
      <c r="A42" s="14"/>
      <c r="B42" s="15"/>
      <c r="C42" s="16"/>
    </row>
    <row r="43" spans="1:3" s="12" customFormat="1" x14ac:dyDescent="0.25">
      <c r="A43" s="9" t="s">
        <v>39</v>
      </c>
      <c r="B43" s="20">
        <f>B44+B49+B56</f>
        <v>4830773.93</v>
      </c>
      <c r="C43" s="21">
        <f>C44+C49+C56</f>
        <v>54060.15</v>
      </c>
    </row>
    <row r="44" spans="1:3" x14ac:dyDescent="0.25">
      <c r="A44" s="13" t="s">
        <v>40</v>
      </c>
      <c r="B44" s="10">
        <f>SUM(B45:B47)</f>
        <v>1771014.98</v>
      </c>
      <c r="C44" s="11">
        <f>SUM(C45:C47)</f>
        <v>0</v>
      </c>
    </row>
    <row r="45" spans="1:3" x14ac:dyDescent="0.25">
      <c r="A45" s="14" t="s">
        <v>41</v>
      </c>
      <c r="B45" s="15">
        <v>1771014.98</v>
      </c>
      <c r="C45" s="16">
        <v>0</v>
      </c>
    </row>
    <row r="46" spans="1:3" x14ac:dyDescent="0.25">
      <c r="A46" s="14" t="s">
        <v>42</v>
      </c>
      <c r="B46" s="15">
        <v>0</v>
      </c>
      <c r="C46" s="16">
        <v>0</v>
      </c>
    </row>
    <row r="47" spans="1:3" x14ac:dyDescent="0.25">
      <c r="A47" s="14" t="s">
        <v>43</v>
      </c>
      <c r="B47" s="15">
        <v>0</v>
      </c>
      <c r="C47" s="16">
        <v>0</v>
      </c>
    </row>
    <row r="48" spans="1:3" x14ac:dyDescent="0.25">
      <c r="A48" s="14"/>
      <c r="B48" s="15"/>
      <c r="C48" s="16"/>
    </row>
    <row r="49" spans="1:3" x14ac:dyDescent="0.25">
      <c r="A49" s="13" t="s">
        <v>44</v>
      </c>
      <c r="B49" s="10">
        <f>SUM(B50:B54)</f>
        <v>3059758.95</v>
      </c>
      <c r="C49" s="11">
        <f>SUM(C50:C54)</f>
        <v>54060.15</v>
      </c>
    </row>
    <row r="50" spans="1:3" x14ac:dyDescent="0.25">
      <c r="A50" s="14" t="s">
        <v>45</v>
      </c>
      <c r="B50" s="15">
        <v>3059758.95</v>
      </c>
      <c r="C50" s="16">
        <v>0</v>
      </c>
    </row>
    <row r="51" spans="1:3" x14ac:dyDescent="0.25">
      <c r="A51" s="14" t="s">
        <v>46</v>
      </c>
      <c r="B51" s="15">
        <v>0</v>
      </c>
      <c r="C51" s="16">
        <v>54060.15</v>
      </c>
    </row>
    <row r="52" spans="1:3" x14ac:dyDescent="0.25">
      <c r="A52" s="14" t="s">
        <v>47</v>
      </c>
      <c r="B52" s="15">
        <v>0</v>
      </c>
      <c r="C52" s="16">
        <v>0</v>
      </c>
    </row>
    <row r="53" spans="1:3" x14ac:dyDescent="0.25">
      <c r="A53" s="14" t="s">
        <v>48</v>
      </c>
      <c r="B53" s="15">
        <v>0</v>
      </c>
      <c r="C53" s="16">
        <v>0</v>
      </c>
    </row>
    <row r="54" spans="1:3" x14ac:dyDescent="0.25">
      <c r="A54" s="14" t="s">
        <v>49</v>
      </c>
      <c r="B54" s="15">
        <v>0</v>
      </c>
      <c r="C54" s="16">
        <v>0</v>
      </c>
    </row>
    <row r="55" spans="1:3" x14ac:dyDescent="0.25">
      <c r="A55" s="14"/>
      <c r="B55" s="15"/>
      <c r="C55" s="16"/>
    </row>
    <row r="56" spans="1:3" x14ac:dyDescent="0.25">
      <c r="A56" s="13" t="s">
        <v>50</v>
      </c>
      <c r="B56" s="10">
        <f>SUM(B57:B58)</f>
        <v>0</v>
      </c>
      <c r="C56" s="11">
        <f>SUM(C57:C58)</f>
        <v>0</v>
      </c>
    </row>
    <row r="57" spans="1:3" x14ac:dyDescent="0.25">
      <c r="A57" s="14" t="s">
        <v>51</v>
      </c>
      <c r="B57" s="15">
        <v>0</v>
      </c>
      <c r="C57" s="16">
        <v>0</v>
      </c>
    </row>
    <row r="58" spans="1:3" x14ac:dyDescent="0.25">
      <c r="A58" s="22" t="s">
        <v>52</v>
      </c>
      <c r="B58" s="23">
        <v>0</v>
      </c>
      <c r="C58" s="24">
        <v>0</v>
      </c>
    </row>
    <row r="59" spans="1:3" ht="22.5" customHeight="1" x14ac:dyDescent="0.25">
      <c r="A59" s="25" t="s">
        <v>53</v>
      </c>
      <c r="B59" s="25"/>
      <c r="C59" s="25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Idiomas 13</dc:creator>
  <cp:lastModifiedBy>Idiomas 13</cp:lastModifiedBy>
  <cp:lastPrinted>2021-07-30T18:22:23Z</cp:lastPrinted>
  <dcterms:created xsi:type="dcterms:W3CDTF">2021-07-30T18:20:56Z</dcterms:created>
  <dcterms:modified xsi:type="dcterms:W3CDTF">2021-07-30T18:23:10Z</dcterms:modified>
</cp:coreProperties>
</file>