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SMA-012\Dropbox\TODOS JCN\edos fros\TERCER TRIMESTRE 2021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62913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B24" i="4" s="1"/>
  <c r="C13" i="4"/>
  <c r="B13" i="4"/>
  <c r="C4" i="4"/>
  <c r="B4" i="4"/>
  <c r="B43" i="4" l="1"/>
  <c r="B3" i="4"/>
  <c r="C3" i="4"/>
  <c r="C24" i="4"/>
  <c r="C4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<sst xmlns="http://schemas.openxmlformats.org/spreadsheetml/2006/main" count="54" uniqueCount="54">
  <si>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</si>
  <si>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</si>
  <si>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</si>
  <si>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</si>
  <si>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</si>
  <si>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</si>
  <si>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</si>
  <si>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</si>
  <si>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</si>
  <si>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</si>
  <si>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</si>
  <si>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</si>
  <si>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</si>
  <si>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</si>
  <si>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</si>
  <si>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</si>
  <si>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</si>
  <si>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</si>
  <si>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</si>
  <si>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</si>
  <si>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</si>
  <si>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</si>
  <si>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</si>
  <si>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</si>
  <si>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</si>
  <si>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</si>
  <si>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</si>
  <si>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</si>
  <si>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</si>
  <si>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</si>
  <si>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</si>
  <si>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</si>
  <si>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</si>
  <si>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</si>
  <si>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</si>
  <si>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</si>
  <si>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</si>
  <si>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</si>
  <si>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</si>
  <si>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</si>
  <si>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</si>
  <si>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</si>
  <si>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</si>
  <si>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</si>
  <si>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</si>
  <si>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</si>
  <si>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</si>
  <si>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</si>
  <si>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</si>
  <si>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</si>
  <si>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</si>
  <si>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</si>
  <si>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</si>
  <si>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UNIVERSIDAD TECNOLOGICA DE SAN MIGUEL ALLENDE
Estado de Cambios en la Situación Financiera
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</si>
</sst>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619125</xdr:colOff>
      <xdr:row>60</xdr:row>
      <xdr:rowOff>95250</xdr:rowOff>
    </xdr:from>
    <xdr:ext cx="2363211" cy="609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SpPr/>
      </xdr:nvSpPr>
      <xdr:spPr>
        <a:xfrm>
          <a:off x="619125" y="9239250"/>
          <a:ext cx="2363211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RECTOR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0</xdr:col>
      <xdr:colOff>3402293</xdr:colOff>
      <xdr:row>60</xdr:row>
      <xdr:rowOff>85725</xdr:rowOff>
    </xdr:from>
    <xdr:ext cx="2925417" cy="609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SpPr/>
      </xdr:nvSpPr>
      <xdr:spPr>
        <a:xfrm>
          <a:off x="3402293" y="9229725"/>
          <a:ext cx="2925417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DIRECTORA DE ADMINISTRACION Y FINANZAS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JULIA BEATRIZ AMADOR GONZALEZ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zoomScaleNormal="100" zoomScaleSheetLayoutView="80" workbookViewId="0">
      <selection activeCell="A61" sqref="A61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3311359.82</v>
      </c>
      <c r="C3" s="17">
        <f>C4+C13</f>
        <v>8701582.209999999</v>
      </c>
    </row>
    <row r="4" spans="1:3" ht="12.75" customHeight="1" x14ac:dyDescent="0.2">
      <c r="A4" s="6" t="s">
        <v>7</v>
      </c>
      <c r="B4" s="16">
        <f>SUM(B5:B11)</f>
        <v>3311359.82</v>
      </c>
      <c r="C4" s="17">
        <f>SUM(C5:C11)</f>
        <v>2573985.0699999998</v>
      </c>
    </row>
    <row r="5" spans="1:3" x14ac:dyDescent="0.2">
      <c r="A5" s="9" t="s">
        <v>14</v>
      </c>
      <c r="B5" s="7">
        <v>3168401.52</v>
      </c>
      <c r="C5" s="8">
        <v>0</v>
      </c>
    </row>
    <row r="6" spans="1:3" x14ac:dyDescent="0.2">
      <c r="A6" s="9" t="s">
        <v>15</v>
      </c>
      <c r="B6" s="7">
        <v>0</v>
      </c>
      <c r="C6" s="8">
        <v>2573985.0699999998</v>
      </c>
    </row>
    <row r="7" spans="1:3" x14ac:dyDescent="0.2">
      <c r="A7" s="9" t="s">
        <v>16</v>
      </c>
      <c r="B7" s="7">
        <v>142958.29999999999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6127597.1399999997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1444390.26</v>
      </c>
    </row>
    <row r="17" spans="1:3" x14ac:dyDescent="0.2">
      <c r="A17" s="9" t="s">
        <v>22</v>
      </c>
      <c r="B17" s="7">
        <v>0</v>
      </c>
      <c r="C17" s="8">
        <v>4683206.88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5031084.97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5031084.97</v>
      </c>
    </row>
    <row r="26" spans="1:3" x14ac:dyDescent="0.2">
      <c r="A26" s="9" t="s">
        <v>28</v>
      </c>
      <c r="B26" s="7">
        <v>0</v>
      </c>
      <c r="C26" s="8">
        <v>5031084.97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0</v>
      </c>
      <c r="C43" s="23">
        <f>C44+C49+C56</f>
        <v>616100.78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0</v>
      </c>
      <c r="C49" s="17">
        <f>SUM(C50:C54)</f>
        <v>616100.78</v>
      </c>
    </row>
    <row r="50" spans="1:3" x14ac:dyDescent="0.2">
      <c r="A50" s="9" t="s">
        <v>44</v>
      </c>
      <c r="B50" s="7">
        <v>0</v>
      </c>
      <c r="C50" s="8">
        <v>0</v>
      </c>
    </row>
    <row r="51" spans="1:3" x14ac:dyDescent="0.2">
      <c r="A51" s="9" t="s">
        <v>45</v>
      </c>
      <c r="B51" s="7">
        <v>0</v>
      </c>
      <c r="C51" s="8">
        <v>616100.78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6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UTSMA-012</cp:lastModifiedBy>
  <cp:lastPrinted>2021-10-22T16:12:44Z</cp:lastPrinted>
  <dcterms:created xsi:type="dcterms:W3CDTF">2012-12-11T20:26:08Z</dcterms:created>
  <dcterms:modified xsi:type="dcterms:W3CDTF">2021-10-22T16:12:49Z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