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CTG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E10" i="2"/>
  <c r="C10" i="2"/>
  <c r="B10" i="2"/>
  <c r="G9" i="2"/>
  <c r="D9" i="2"/>
  <c r="D8" i="2"/>
  <c r="G8" i="2" s="1"/>
  <c r="G7" i="2"/>
  <c r="D7" i="2"/>
  <c r="D6" i="2"/>
  <c r="G6" i="2" s="1"/>
  <c r="D5" i="2"/>
  <c r="G5" i="2" s="1"/>
  <c r="G10" i="2" l="1"/>
  <c r="D10" i="2"/>
</calcChain>
</file>

<file path=xl/sharedStrings.xml><?xml version="1.0" encoding="utf-8"?>
<sst xmlns="http://schemas.openxmlformats.org/spreadsheetml/2006/main" count="17" uniqueCount="17">
  <si>
    <t>UNIVERSIDAD TECNOLOGICA DE SAN MIGUEL ALLENDE
Estado Analítico del Ejercicio del Presupuesto de Egresos
Clasificación Económica (por Tipo de Gasto)
Del 1 de Enero al 30 de Septiembre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</si>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</sst>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4" fillId="0" borderId="0" xfId="2" applyFont="1" applyBorder="1" applyProtection="1"/>
    <xf numFmtId="4" fontId="4" fillId="0" borderId="10" xfId="2" applyNumberFormat="1" applyFont="1" applyBorder="1" applyProtection="1">
      <protection locked="0"/>
    </xf>
    <xf numFmtId="0" fontId="4" fillId="0" borderId="9" xfId="2" applyFont="1" applyBorder="1" applyProtection="1"/>
    <xf numFmtId="4" fontId="4" fillId="0" borderId="8" xfId="2" applyNumberFormat="1" applyFont="1" applyBorder="1" applyProtection="1">
      <protection locked="0"/>
    </xf>
    <xf numFmtId="0" fontId="2" fillId="0" borderId="11" xfId="2" applyFont="1" applyFill="1" applyBorder="1" applyAlignment="1" applyProtection="1">
      <alignment horizontal="center"/>
      <protection locked="0"/>
    </xf>
    <xf numFmtId="4" fontId="2" fillId="0" borderId="8" xfId="2" applyNumberFormat="1" applyFont="1" applyFill="1" applyBorder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tabSelected="1" zoomScaleNormal="100" workbookViewId="0">
      <selection activeCell="A3" sqref="A3"/>
    </sheetView>
  </sheetViews>
  <sheetFormatPr baseColWidth="10" defaultColWidth="9.33203125" defaultRowHeight="10.199999999999999" x14ac:dyDescent="0.2"/>
  <cols>
    <col min="1" max="1" width="37.109375" style="4" customWidth="1"/>
    <col min="2" max="7" width="14.21875" style="4" customWidth="1"/>
    <col min="8" max="16384" width="9.33203125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4.9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 t="s">
        <v>11</v>
      </c>
      <c r="B5" s="13">
        <v>46594491.030000001</v>
      </c>
      <c r="C5" s="13">
        <v>46727128.990000002</v>
      </c>
      <c r="D5" s="13">
        <f>B5+C5</f>
        <v>93321620.020000011</v>
      </c>
      <c r="E5" s="13">
        <v>48514020.890000001</v>
      </c>
      <c r="F5" s="13">
        <v>48504469.450000003</v>
      </c>
      <c r="G5" s="13">
        <f>D5-E5</f>
        <v>44807599.13000001</v>
      </c>
    </row>
    <row r="6" spans="1:7" x14ac:dyDescent="0.2">
      <c r="A6" s="12" t="s">
        <v>12</v>
      </c>
      <c r="B6" s="13">
        <v>93446</v>
      </c>
      <c r="C6" s="13">
        <v>19034108.030000001</v>
      </c>
      <c r="D6" s="13">
        <f>B6+C6</f>
        <v>19127554.030000001</v>
      </c>
      <c r="E6" s="13">
        <v>9297184.8499999996</v>
      </c>
      <c r="F6" s="13">
        <v>9297184.8499999996</v>
      </c>
      <c r="G6" s="13">
        <f>D6-E6</f>
        <v>9830369.1800000016</v>
      </c>
    </row>
    <row r="7" spans="1:7" x14ac:dyDescent="0.2">
      <c r="A7" s="12" t="s">
        <v>13</v>
      </c>
      <c r="B7" s="13">
        <v>0</v>
      </c>
      <c r="C7" s="13">
        <v>0</v>
      </c>
      <c r="D7" s="13">
        <f>B7+C7</f>
        <v>0</v>
      </c>
      <c r="E7" s="13">
        <v>0</v>
      </c>
      <c r="F7" s="13">
        <v>0</v>
      </c>
      <c r="G7" s="13">
        <f>D7-E7</f>
        <v>0</v>
      </c>
    </row>
    <row r="8" spans="1:7" x14ac:dyDescent="0.2">
      <c r="A8" s="12" t="s">
        <v>14</v>
      </c>
      <c r="B8" s="13">
        <v>0</v>
      </c>
      <c r="C8" s="13">
        <v>0</v>
      </c>
      <c r="D8" s="13">
        <f>B8+C8</f>
        <v>0</v>
      </c>
      <c r="E8" s="13">
        <v>0</v>
      </c>
      <c r="F8" s="13">
        <v>0</v>
      </c>
      <c r="G8" s="13">
        <f>D8-E8</f>
        <v>0</v>
      </c>
    </row>
    <row r="9" spans="1:7" x14ac:dyDescent="0.2">
      <c r="A9" s="14" t="s">
        <v>15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6" t="s">
        <v>16</v>
      </c>
      <c r="B10" s="17">
        <f t="shared" ref="B10:G10" si="0">SUM(B5+B6+B7+B8+B9)</f>
        <v>46687937.030000001</v>
      </c>
      <c r="C10" s="17">
        <f t="shared" si="0"/>
        <v>65761237.020000003</v>
      </c>
      <c r="D10" s="17">
        <f t="shared" si="0"/>
        <v>112449174.05000001</v>
      </c>
      <c r="E10" s="17">
        <f t="shared" si="0"/>
        <v>57811205.740000002</v>
      </c>
      <c r="F10" s="17">
        <f t="shared" si="0"/>
        <v>57801654.300000004</v>
      </c>
      <c r="G10" s="17">
        <f t="shared" si="0"/>
        <v>54637968.31000001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2023-10-30T22:47:39Z</dcterms:modified>
</cp:coreProperties>
</file>