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8800" windowHeight="12132" tabRatio="885"/>
  </bookViews>
  <sheets>
    <sheet name="CTG" sheetId="8" r:id="rId1"/>
  </sheets>
  <calcPr calcId="162913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<sst xmlns="http://schemas.openxmlformats.org/spreadsheetml/2006/main" count="17" uniqueCount="17">
  <si>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</si>
  <si>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</si>
  <si>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</si>
  <si>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</si>
  <si>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</si>
  <si>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</si>
  <si>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</si>
  <si>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</si>
  <si>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</si>
  <si>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</si>
  <si>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</si>
  <si>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</si>
  <si>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</si>
  <si>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</si>
  <si>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</si>
  <si>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</si>
  <si>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UNIVERSIDAD TECNOLOGICA DE SAN MIGUEL ALLENDE
Estado Analítico del Ejercicio del Presupuesto de Egresos
Clasificación Económica (por Tipo de Gasto)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</si>
</sst>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0" fontId="2" fillId="0" borderId="0" xfId="0" applyFont="1" applyBorder="1" applyProtection="1"/>
    <xf numFmtId="0" fontId="6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/>
    <xf numFmtId="4" fontId="6" fillId="0" borderId="9" xfId="0" applyNumberFormat="1" applyFont="1" applyFill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2" fillId="0" borderId="9" xfId="0" applyNumberFormat="1" applyFont="1" applyBorder="1" applyProtection="1">
      <protection locked="0"/>
    </xf>
    <xf numFmtId="0" fontId="6" fillId="2" borderId="1" xfId="9" applyFont="1" applyFill="1" applyBorder="1" applyAlignment="1">
      <alignment vertical="center"/>
    </xf>
    <xf numFmtId="0" fontId="6" fillId="2" borderId="3" xfId="9" applyFont="1" applyFill="1" applyBorder="1" applyAlignment="1">
      <alignment vertical="center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activeCell="A3" sqref="A3"/>
    </sheetView>
  </sheetViews>
  <sheetFormatPr baseColWidth="10" defaultColWidth="12" defaultRowHeight="10.199999999999999" x14ac:dyDescent="0.2"/>
  <cols>
    <col min="1" max="1" width="47.7109375" style="1" customWidth="1"/>
    <col min="2" max="7" width="18.28515625" style="1" customWidth="1"/>
    <col min="8" max="16384" width="12" style="1"/>
  </cols>
  <sheetData>
    <row r="1" spans="1:7" ht="50.1" customHeight="1" x14ac:dyDescent="0.2">
      <c r="A1" s="14" t="s">
        <v>16</v>
      </c>
      <c r="B1" s="12"/>
      <c r="C1" s="12"/>
      <c r="D1" s="12"/>
      <c r="E1" s="12"/>
      <c r="F1" s="12"/>
      <c r="G1" s="13"/>
    </row>
    <row r="2" spans="1:7" x14ac:dyDescent="0.2">
      <c r="A2" s="10"/>
      <c r="B2" s="14" t="s">
        <v>12</v>
      </c>
      <c r="C2" s="12"/>
      <c r="D2" s="12"/>
      <c r="E2" s="12"/>
      <c r="F2" s="13"/>
      <c r="G2" s="15" t="s">
        <v>11</v>
      </c>
    </row>
    <row r="3" spans="1:7" ht="24.9" customHeight="1" x14ac:dyDescent="0.2">
      <c r="A3" s="10" t="s">
        <v>6</v>
      </c>
      <c r="B3" s="2" t="s">
        <v>7</v>
      </c>
      <c r="C3" s="2" t="s">
        <v>13</v>
      </c>
      <c r="D3" s="2" t="s">
        <v>8</v>
      </c>
      <c r="E3" s="2" t="s">
        <v>9</v>
      </c>
      <c r="F3" s="2" t="s">
        <v>10</v>
      </c>
      <c r="G3" s="16"/>
    </row>
    <row r="4" spans="1:7" x14ac:dyDescent="0.2">
      <c r="A4" s="11"/>
      <c r="B4" s="3">
        <v>1</v>
      </c>
      <c r="C4" s="3">
        <v>2</v>
      </c>
      <c r="D4" s="3" t="s">
        <v>14</v>
      </c>
      <c r="E4" s="3">
        <v>4</v>
      </c>
      <c r="F4" s="3">
        <v>5</v>
      </c>
      <c r="G4" s="3" t="s">
        <v>15</v>
      </c>
    </row>
    <row r="5" spans="1:7" x14ac:dyDescent="0.2">
      <c r="A5" s="4" t="s">
        <v>0</v>
      </c>
      <c r="B5" s="8">
        <v>46594491.030000001</v>
      </c>
      <c r="C5" s="8">
        <v>44500451.159999996</v>
      </c>
      <c r="D5" s="8">
        <f>B5+C5</f>
        <v>91094942.189999998</v>
      </c>
      <c r="E5" s="8">
        <v>80015362.310000002</v>
      </c>
      <c r="F5" s="8">
        <v>79722268.459999993</v>
      </c>
      <c r="G5" s="8">
        <f>D5-E5</f>
        <v>11079579.879999995</v>
      </c>
    </row>
    <row r="6" spans="1:7" x14ac:dyDescent="0.2">
      <c r="A6" s="4" t="s">
        <v>1</v>
      </c>
      <c r="B6" s="8">
        <v>93446</v>
      </c>
      <c r="C6" s="8">
        <v>18194840.449999999</v>
      </c>
      <c r="D6" s="8">
        <f>B6+C6</f>
        <v>18288286.449999999</v>
      </c>
      <c r="E6" s="8">
        <v>10178787.32</v>
      </c>
      <c r="F6" s="8">
        <v>10178787.32</v>
      </c>
      <c r="G6" s="8">
        <f>D6-E6</f>
        <v>8109499.129999999</v>
      </c>
    </row>
    <row r="7" spans="1:7" x14ac:dyDescent="0.2">
      <c r="A7" s="4" t="s">
        <v>2</v>
      </c>
      <c r="B7" s="8">
        <v>0</v>
      </c>
      <c r="C7" s="8">
        <v>0</v>
      </c>
      <c r="D7" s="8">
        <f>B7+C7</f>
        <v>0</v>
      </c>
      <c r="E7" s="8">
        <v>0</v>
      </c>
      <c r="F7" s="8">
        <v>0</v>
      </c>
      <c r="G7" s="8">
        <f>D7-E7</f>
        <v>0</v>
      </c>
    </row>
    <row r="8" spans="1:7" x14ac:dyDescent="0.2">
      <c r="A8" s="4" t="s">
        <v>4</v>
      </c>
      <c r="B8" s="8">
        <v>0</v>
      </c>
      <c r="C8" s="8">
        <v>0</v>
      </c>
      <c r="D8" s="8">
        <f>B8+C8</f>
        <v>0</v>
      </c>
      <c r="E8" s="8">
        <v>0</v>
      </c>
      <c r="F8" s="8">
        <v>0</v>
      </c>
      <c r="G8" s="8">
        <f>D8-E8</f>
        <v>0</v>
      </c>
    </row>
    <row r="9" spans="1:7" x14ac:dyDescent="0.2">
      <c r="A9" s="6" t="s">
        <v>3</v>
      </c>
      <c r="B9" s="9">
        <v>0</v>
      </c>
      <c r="C9" s="9">
        <v>0</v>
      </c>
      <c r="D9" s="9">
        <f>B9+C9</f>
        <v>0</v>
      </c>
      <c r="E9" s="9">
        <v>0</v>
      </c>
      <c r="F9" s="9">
        <v>0</v>
      </c>
      <c r="G9" s="9">
        <f>D9-E9</f>
        <v>0</v>
      </c>
    </row>
    <row r="10" spans="1:7" x14ac:dyDescent="0.2">
      <c r="A10" s="5" t="s">
        <v>5</v>
      </c>
      <c r="B10" s="7">
        <f t="shared" ref="B10:G10" si="0">SUM(B5+B6+B7+B8+B9)</f>
        <v>46687937.030000001</v>
      </c>
      <c r="C10" s="7">
        <f t="shared" si="0"/>
        <v>62695291.609999999</v>
      </c>
      <c r="D10" s="7">
        <f t="shared" si="0"/>
        <v>109383228.64</v>
      </c>
      <c r="E10" s="7">
        <f t="shared" si="0"/>
        <v>90194149.629999995</v>
      </c>
      <c r="F10" s="7">
        <f t="shared" si="0"/>
        <v>89901055.780000001</v>
      </c>
      <c r="G10" s="7">
        <f t="shared" si="0"/>
        <v>19189079.009999994</v>
      </c>
    </row>
  </sheetData>
  <sheetProtection formatCells="0" formatColumns="0" formatRows="0" autoFilter="0"/>
  <mergeCells count="3">
    <mergeCell ref="B2:F2"/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2018-07-14T22:21:14Z</cp:lastPrinted>
  <dcterms:created xsi:type="dcterms:W3CDTF">2014-02-10T03:37:14Z</dcterms:created>
  <dcterms:modified xsi:type="dcterms:W3CDTF">2024-02-07T18:08:32Z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