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154\Dep.Contabilidad\2024\Estados Financieros\4to Trimestre\UTSMA\"/>
    </mc:Choice>
  </mc:AlternateContent>
  <bookViews>
    <workbookView xWindow="0" yWindow="0" windowWidth="23040" windowHeight="8496"/>
  </bookViews>
  <sheets>
    <sheet name="INR" sheetId="5" r:id="rId1"/>
    <sheet name="Instructivo_INR" sheetId="8" r:id="rId2"/>
    <sheet name="Hoja1" sheetId="7" state="hidden" r:id="rId3"/>
  </sheets>
  <definedNames>
    <definedName name="_xlnm._FilterDatabase" localSheetId="0" hidden="1">INR!$A$3:$Y$27</definedName>
    <definedName name="_ftn1" localSheetId="0">INR!#REF!</definedName>
    <definedName name="_ftnref1" localSheetId="0">INR!#REF!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7" i="5" l="1"/>
  <c r="H27" i="5" l="1"/>
  <c r="I27" i="5"/>
  <c r="J27" i="5"/>
  <c r="G27" i="5"/>
</calcChain>
</file>

<file path=xl/sharedStrings.xml><?xml version="1.0" encoding="utf-8"?>
<sst xmlns="http://schemas.openxmlformats.org/spreadsheetml/2006/main" count="432" uniqueCount="135">
  <si>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</si>
  <si>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</si>
  <si>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</si>
  <si>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</si>
  <si>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</si>
  <si>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</si>
  <si>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</si>
  <si>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</si>
  <si>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</si>
  <si>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</si>
  <si>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</si>
  <si>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</si>
  <si>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</si>
  <si>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</si>
  <si>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</si>
  <si>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</si>
  <si>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</si>
  <si>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</si>
  <si>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</si>
  <si>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</si>
  <si>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</si>
  <si>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</si>
  <si>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</si>
  <si>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</si>
  <si>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</si>
  <si>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</si>
  <si>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</si>
  <si>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</si>
  <si>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</si>
  <si>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</si>
  <si>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</si>
  <si>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</si>
  <si>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</si>
  <si>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</si>
  <si>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</si>
  <si>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</si>
  <si>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</si>
  <si>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</si>
  <si>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</si>
  <si>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</si>
  <si>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</si>
  <si>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</si>
  <si>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</si>
  <si>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</si>
  <si>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</si>
  <si>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</si>
  <si>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</si>
  <si>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</si>
  <si>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</si>
  <si>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</si>
  <si>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</si>
  <si>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</si>
  <si>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</si>
  <si>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</si>
  <si>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</si>
  <si>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</si>
  <si>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</si>
  <si>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</si>
  <si>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</si>
  <si>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</si>
  <si>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</si>
  <si>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</si>
  <si>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</si>
  <si>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</si>
  <si>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</si>
  <si>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</si>
  <si>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</si>
  <si>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</si>
  <si>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</si>
  <si>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</si>
  <si>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</si>
  <si>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</si>
  <si>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</si>
  <si>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</si>
  <si>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</si>
  <si>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</si>
  <si>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</si>
  <si>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</si>
  <si>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</si>
  <si>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</si>
  <si>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</si>
  <si>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</si>
  <si>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</si>
  <si>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</si>
  <si>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</si>
  <si>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</si>
  <si>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</si>
  <si>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UNIVERSIDAD TECNOLOGICA DE SAN MIGUEL ALLENDE
Indicadores de Resultados
Del 1 de enero al 31 de Diciembre de 2024</t>
  </si>
  <si>
    <t>K</t>
  </si>
  <si>
    <t>E017PB07832399</t>
  </si>
  <si>
    <t>N/D</t>
  </si>
  <si>
    <t>R23 IMPARTICIÓN SERVICIOS EDUCATIVOS UTSMA</t>
  </si>
  <si>
    <t>E017 Cobertura de Educación Media Superior y Superior</t>
  </si>
  <si>
    <t>UNIVERSIDAD TECNOLOGICA DE SAN MIGUEL DE ALLENDE</t>
  </si>
  <si>
    <t>SI</t>
  </si>
  <si>
    <t>A. Servicios educativos ofertados. UTSMA</t>
  </si>
  <si>
    <t>Administracion e imparticion de los servicios educativos existentes en la UTSMA.</t>
  </si>
  <si>
    <t>A/B*100</t>
  </si>
  <si>
    <t>Este indicador compara porcentualmente, el cumplimiento de metas del proceso/proyecto alcanzado durante la ejecución, respecto a las metas programadas para el ejercicio presupuestal vigente</t>
  </si>
  <si>
    <t>Pieza</t>
  </si>
  <si>
    <t>5110</t>
  </si>
  <si>
    <t>E017PB0783</t>
  </si>
  <si>
    <t>ADMINISTRACION E IMPARTICION DE LOS SERVICIOS EDUCATIVOS EXISTENTES EN LA UTSMA.</t>
  </si>
  <si>
    <t>5150</t>
  </si>
  <si>
    <t>E017PB0790</t>
  </si>
  <si>
    <t>MANTENIMIENTO DE LA INFRAESTRUCTURA DE LA UTSMA.</t>
  </si>
  <si>
    <t>B. Infraestructura educativa consolidada. UTSMA</t>
  </si>
  <si>
    <t>Mantenimiento de la infraestructura de la UTSMA.</t>
  </si>
  <si>
    <t>5190</t>
  </si>
  <si>
    <t>E038PB07942399</t>
  </si>
  <si>
    <t>R23 EXPERIENCIAS EXITOSAS UTSMA</t>
  </si>
  <si>
    <t>E038 Competencias para el trabajo</t>
  </si>
  <si>
    <t>F. Programa de aprendizaje para el liderazgo y emprendimiento ofertado en Educación Superior. UTSMA</t>
  </si>
  <si>
    <t>Realizacion de foros de emprendurismo y experiencias exitosas realizadas en la UTSMA.</t>
  </si>
  <si>
    <t>Este indicador compara porcentualmente, el importe ejercido por el proceso/proyecto, respecto al gasto programado para el ejercicio presupuestal vigente.</t>
  </si>
  <si>
    <t>5230</t>
  </si>
  <si>
    <t>5290</t>
  </si>
  <si>
    <t>5310</t>
  </si>
  <si>
    <t>5410</t>
  </si>
  <si>
    <t>5610</t>
  </si>
  <si>
    <t>5620</t>
  </si>
  <si>
    <t>5640</t>
  </si>
  <si>
    <t>5660</t>
  </si>
  <si>
    <t>5670</t>
  </si>
  <si>
    <t>5690</t>
  </si>
  <si>
    <t>E017QA15942301</t>
  </si>
  <si>
    <t>INTERVENCIÓN DE FACHADA EN LA UTSMA</t>
  </si>
  <si>
    <t>Infraestructura de la Universidad Tecnológica de San Miguel de Allende</t>
  </si>
  <si>
    <t>Obra</t>
  </si>
  <si>
    <t>6220</t>
  </si>
  <si>
    <t>E017QA15942302</t>
  </si>
  <si>
    <t>1RA ETAPA LABORATORIO VITIVINICULTURA</t>
  </si>
  <si>
    <t>E017QA15942401</t>
  </si>
  <si>
    <t xml:space="preserve"> LABORATORIO CARRERA DE VITIVINICULTURA</t>
  </si>
  <si>
    <t>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</si>
</sst>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44">
    <xf numFmtId="0" fontId="0" fillId="0" borderId="0" xfId="0"/>
    <xf numFmtId="0" fontId="0" fillId="0" borderId="0" xfId="0" applyFont="1"/>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1"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Alignment="1" applyProtection="1">
      <alignment horizontal="center" vertical="center" wrapText="1"/>
      <protection locked="0"/>
    </xf>
    <xf numFmtId="0" fontId="10" fillId="0" borderId="0" xfId="0" applyFont="1" applyAlignment="1">
      <alignment horizontal="center" vertical="center" wrapText="1"/>
    </xf>
    <xf numFmtId="49" fontId="0" fillId="0" borderId="0" xfId="0" applyNumberFormat="1" applyFont="1" applyAlignment="1" applyProtection="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lignment horizontal="center" vertical="center"/>
    </xf>
    <xf numFmtId="4" fontId="0" fillId="0" borderId="0" xfId="0" applyNumberFormat="1" applyFont="1" applyAlignment="1" applyProtection="1">
      <alignment horizontal="right" vertical="center"/>
      <protection locked="0"/>
    </xf>
    <xf numFmtId="49" fontId="0" fillId="0" borderId="0" xfId="0" applyNumberFormat="1" applyFont="1" applyAlignment="1">
      <alignment horizontal="center" vertical="center" wrapText="1"/>
    </xf>
    <xf numFmtId="49" fontId="0" fillId="0" borderId="0" xfId="0" applyNumberFormat="1" applyFont="1" applyAlignment="1" applyProtection="1">
      <alignment horizontal="center" vertical="center" wrapText="1"/>
      <protection locked="0"/>
    </xf>
    <xf numFmtId="0" fontId="0" fillId="0" borderId="0" xfId="0" applyFont="1" applyAlignment="1" applyProtection="1">
      <alignment horizontal="center" vertical="center" wrapText="1"/>
    </xf>
    <xf numFmtId="4" fontId="0" fillId="0" borderId="0" xfId="0" applyNumberFormat="1" applyFont="1" applyFill="1" applyAlignment="1" applyProtection="1">
      <alignment horizontal="right" vertical="center"/>
      <protection locked="0"/>
    </xf>
    <xf numFmtId="0" fontId="3" fillId="9" borderId="6" xfId="16" applyFont="1" applyFill="1" applyBorder="1" applyAlignment="1">
      <alignment horizontal="center" vertical="center" wrapText="1"/>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zoomScale="85" zoomScaleNormal="85" workbookViewId="0">
      <selection activeCell="E5" sqref="E5"/>
    </sheetView>
  </sheetViews>
  <sheetFormatPr baseColWidth="10" defaultColWidth="12" defaultRowHeight="10.199999999999999" x14ac:dyDescent="0.2"/>
  <cols>
    <col min="1" max="1" width="17.85546875" style="32" customWidth="1"/>
    <col min="2" max="3" width="17" style="33" customWidth="1"/>
    <col min="4" max="4" width="58.42578125" style="33" customWidth="1"/>
    <col min="5" max="5" width="37" style="33" customWidth="1"/>
    <col min="6" max="6" width="61.42578125" style="33" customWidth="1"/>
    <col min="7" max="11" width="17" style="35" customWidth="1"/>
    <col min="12" max="13" width="17" style="29" customWidth="1"/>
    <col min="14" max="14" width="44.140625" style="29" customWidth="1"/>
    <col min="15" max="15" width="44" style="29" customWidth="1"/>
    <col min="16" max="16" width="14.140625" style="29" customWidth="1"/>
    <col min="17" max="18" width="42.7109375" style="29" customWidth="1"/>
    <col min="19" max="22" width="12" style="29" customWidth="1"/>
    <col min="23" max="23" width="13" style="29" customWidth="1"/>
    <col min="24" max="24" width="14.42578125" style="28" customWidth="1"/>
    <col min="25" max="16384" width="12" style="2"/>
  </cols>
  <sheetData>
    <row r="1" spans="1:25" s="1" customFormat="1" ht="60" customHeight="1" x14ac:dyDescent="0.2">
      <c r="A1" s="41" t="s">
        <v>87</v>
      </c>
      <c r="B1" s="42"/>
      <c r="C1" s="42"/>
      <c r="D1" s="42"/>
      <c r="E1" s="42"/>
      <c r="F1" s="42"/>
      <c r="G1" s="42"/>
      <c r="H1" s="42"/>
      <c r="I1" s="42"/>
      <c r="J1" s="42"/>
      <c r="K1" s="42"/>
      <c r="L1" s="42"/>
      <c r="M1" s="42"/>
      <c r="N1" s="42"/>
      <c r="O1" s="42"/>
      <c r="P1" s="42"/>
      <c r="Q1" s="42"/>
      <c r="R1" s="42"/>
      <c r="S1" s="42"/>
      <c r="T1" s="42"/>
      <c r="U1" s="42"/>
      <c r="V1" s="42"/>
      <c r="W1" s="42"/>
      <c r="X1" s="43"/>
    </row>
    <row r="2" spans="1:25" s="1" customFormat="1" ht="11.25" customHeight="1" x14ac:dyDescent="0.2">
      <c r="A2" s="21" t="s">
        <v>85</v>
      </c>
      <c r="B2" s="21"/>
      <c r="C2" s="21"/>
      <c r="D2" s="21"/>
      <c r="E2" s="21"/>
      <c r="F2" s="21"/>
      <c r="G2" s="27" t="s">
        <v>2</v>
      </c>
      <c r="H2" s="27"/>
      <c r="I2" s="27"/>
      <c r="J2" s="27"/>
      <c r="K2" s="27"/>
      <c r="L2" s="22" t="s">
        <v>72</v>
      </c>
      <c r="M2" s="22"/>
      <c r="N2" s="22"/>
      <c r="O2" s="23" t="s">
        <v>73</v>
      </c>
      <c r="P2" s="23"/>
      <c r="Q2" s="23"/>
      <c r="R2" s="23"/>
      <c r="S2" s="23"/>
      <c r="T2" s="23"/>
      <c r="U2" s="23"/>
      <c r="V2" s="24" t="s">
        <v>55</v>
      </c>
      <c r="W2" s="24"/>
      <c r="X2" s="24"/>
    </row>
    <row r="3" spans="1:25" s="1" customFormat="1" ht="54.75" customHeight="1" x14ac:dyDescent="0.2">
      <c r="A3" s="16" t="s">
        <v>50</v>
      </c>
      <c r="B3" s="16" t="s">
        <v>49</v>
      </c>
      <c r="C3" s="16" t="s">
        <v>86</v>
      </c>
      <c r="D3" s="16" t="s">
        <v>48</v>
      </c>
      <c r="E3" s="16" t="s">
        <v>47</v>
      </c>
      <c r="F3" s="16" t="s">
        <v>46</v>
      </c>
      <c r="G3" s="17" t="s">
        <v>45</v>
      </c>
      <c r="H3" s="17" t="s">
        <v>44</v>
      </c>
      <c r="I3" s="17" t="s">
        <v>43</v>
      </c>
      <c r="J3" s="18" t="s">
        <v>42</v>
      </c>
      <c r="K3" s="18" t="s">
        <v>41</v>
      </c>
      <c r="L3" s="19" t="s">
        <v>40</v>
      </c>
      <c r="M3" s="19" t="s">
        <v>39</v>
      </c>
      <c r="N3" s="19" t="s">
        <v>26</v>
      </c>
      <c r="O3" s="20" t="s">
        <v>38</v>
      </c>
      <c r="P3" s="20" t="s">
        <v>37</v>
      </c>
      <c r="Q3" s="20" t="s">
        <v>36</v>
      </c>
      <c r="R3" s="20" t="s">
        <v>84</v>
      </c>
      <c r="S3" s="20" t="s">
        <v>35</v>
      </c>
      <c r="T3" s="20" t="s">
        <v>34</v>
      </c>
      <c r="U3" s="20" t="s">
        <v>33</v>
      </c>
      <c r="V3" s="25" t="s">
        <v>54</v>
      </c>
      <c r="W3" s="26" t="s">
        <v>31</v>
      </c>
      <c r="X3" s="26" t="s">
        <v>71</v>
      </c>
      <c r="Y3" s="40" t="s">
        <v>134</v>
      </c>
    </row>
    <row r="4" spans="1:25" ht="51" x14ac:dyDescent="0.2">
      <c r="A4" s="32" t="s">
        <v>88</v>
      </c>
      <c r="B4" s="33" t="s">
        <v>89</v>
      </c>
      <c r="C4" s="33" t="s">
        <v>90</v>
      </c>
      <c r="D4" s="36" t="s">
        <v>91</v>
      </c>
      <c r="E4" s="36" t="s">
        <v>92</v>
      </c>
      <c r="F4" s="37" t="s">
        <v>93</v>
      </c>
      <c r="G4" s="35">
        <v>0</v>
      </c>
      <c r="H4" s="35">
        <v>85280</v>
      </c>
      <c r="I4" s="35">
        <v>85280</v>
      </c>
      <c r="J4" s="35">
        <v>85280</v>
      </c>
      <c r="K4" s="35">
        <v>85280</v>
      </c>
      <c r="L4" s="28" t="s">
        <v>94</v>
      </c>
      <c r="M4" s="38" t="s">
        <v>95</v>
      </c>
      <c r="N4" s="38" t="s">
        <v>96</v>
      </c>
      <c r="O4" s="38" t="s">
        <v>91</v>
      </c>
      <c r="P4" s="38" t="s">
        <v>95</v>
      </c>
      <c r="Q4" s="30" t="s">
        <v>97</v>
      </c>
      <c r="R4" s="30" t="s">
        <v>98</v>
      </c>
      <c r="S4" s="29">
        <v>38</v>
      </c>
      <c r="T4" s="29">
        <v>38</v>
      </c>
      <c r="U4" s="29">
        <v>38</v>
      </c>
      <c r="V4" s="29">
        <v>100</v>
      </c>
      <c r="W4" s="29">
        <v>100</v>
      </c>
      <c r="X4" s="28" t="s">
        <v>99</v>
      </c>
      <c r="Y4" s="2" t="s">
        <v>100</v>
      </c>
    </row>
    <row r="5" spans="1:25" ht="51" x14ac:dyDescent="0.2">
      <c r="A5" s="32" t="s">
        <v>88</v>
      </c>
      <c r="B5" s="33" t="s">
        <v>101</v>
      </c>
      <c r="C5" s="33" t="s">
        <v>90</v>
      </c>
      <c r="D5" s="36" t="s">
        <v>102</v>
      </c>
      <c r="E5" s="36" t="s">
        <v>92</v>
      </c>
      <c r="F5" s="37" t="s">
        <v>93</v>
      </c>
      <c r="G5" s="35">
        <v>40000</v>
      </c>
      <c r="H5" s="35">
        <v>69066.460000000006</v>
      </c>
      <c r="I5" s="35">
        <v>0</v>
      </c>
      <c r="J5" s="35">
        <v>0</v>
      </c>
      <c r="K5" s="35">
        <v>0</v>
      </c>
      <c r="L5" s="28" t="s">
        <v>94</v>
      </c>
      <c r="M5" s="38" t="s">
        <v>95</v>
      </c>
      <c r="N5" s="38" t="s">
        <v>96</v>
      </c>
      <c r="O5" s="38" t="s">
        <v>102</v>
      </c>
      <c r="P5" s="38" t="s">
        <v>95</v>
      </c>
      <c r="Q5" s="30" t="s">
        <v>97</v>
      </c>
      <c r="R5" s="30" t="s">
        <v>98</v>
      </c>
      <c r="S5" s="29">
        <v>3</v>
      </c>
      <c r="T5" s="29">
        <v>3</v>
      </c>
      <c r="U5" s="29">
        <v>0</v>
      </c>
      <c r="V5" s="29">
        <v>100</v>
      </c>
      <c r="W5" s="29">
        <v>100</v>
      </c>
      <c r="X5" s="28" t="s">
        <v>99</v>
      </c>
      <c r="Y5" s="2" t="s">
        <v>103</v>
      </c>
    </row>
    <row r="6" spans="1:25" ht="51" x14ac:dyDescent="0.2">
      <c r="A6" s="32" t="s">
        <v>88</v>
      </c>
      <c r="B6" s="33" t="s">
        <v>104</v>
      </c>
      <c r="C6" s="33" t="s">
        <v>90</v>
      </c>
      <c r="D6" s="36" t="s">
        <v>105</v>
      </c>
      <c r="E6" s="36" t="s">
        <v>92</v>
      </c>
      <c r="F6" s="37" t="s">
        <v>93</v>
      </c>
      <c r="G6" s="35">
        <v>417915</v>
      </c>
      <c r="H6" s="35">
        <v>417915</v>
      </c>
      <c r="I6" s="35">
        <v>199732</v>
      </c>
      <c r="J6" s="35">
        <v>199732</v>
      </c>
      <c r="K6" s="35">
        <v>199732</v>
      </c>
      <c r="L6" s="28" t="s">
        <v>94</v>
      </c>
      <c r="M6" s="38" t="s">
        <v>106</v>
      </c>
      <c r="N6" s="38" t="s">
        <v>107</v>
      </c>
      <c r="O6" s="38" t="s">
        <v>105</v>
      </c>
      <c r="P6" s="38" t="s">
        <v>106</v>
      </c>
      <c r="Q6" s="30" t="s">
        <v>97</v>
      </c>
      <c r="R6" s="30" t="s">
        <v>98</v>
      </c>
      <c r="S6" s="29">
        <v>24</v>
      </c>
      <c r="T6" s="29">
        <v>24</v>
      </c>
      <c r="U6" s="29">
        <v>0</v>
      </c>
      <c r="V6" s="29">
        <v>100</v>
      </c>
      <c r="W6" s="29">
        <v>100</v>
      </c>
      <c r="X6" s="28" t="s">
        <v>99</v>
      </c>
      <c r="Y6" s="2" t="s">
        <v>103</v>
      </c>
    </row>
    <row r="7" spans="1:25" ht="51" x14ac:dyDescent="0.2">
      <c r="A7" s="32" t="s">
        <v>88</v>
      </c>
      <c r="B7" s="33" t="s">
        <v>101</v>
      </c>
      <c r="C7" s="33" t="s">
        <v>90</v>
      </c>
      <c r="D7" s="36" t="s">
        <v>102</v>
      </c>
      <c r="E7" s="36" t="s">
        <v>92</v>
      </c>
      <c r="F7" s="37" t="s">
        <v>93</v>
      </c>
      <c r="G7" s="35">
        <v>0</v>
      </c>
      <c r="H7" s="39">
        <v>22604</v>
      </c>
      <c r="I7" s="35">
        <v>22604</v>
      </c>
      <c r="J7" s="35">
        <v>22604</v>
      </c>
      <c r="K7" s="35">
        <v>22604</v>
      </c>
      <c r="L7" s="28" t="s">
        <v>94</v>
      </c>
      <c r="M7" s="38" t="s">
        <v>95</v>
      </c>
      <c r="N7" s="38" t="s">
        <v>96</v>
      </c>
      <c r="O7" s="38" t="s">
        <v>102</v>
      </c>
      <c r="P7" s="38" t="s">
        <v>95</v>
      </c>
      <c r="Q7" s="30" t="s">
        <v>97</v>
      </c>
      <c r="R7" s="30" t="s">
        <v>98</v>
      </c>
      <c r="S7" s="29">
        <v>3</v>
      </c>
      <c r="T7" s="29">
        <v>3</v>
      </c>
      <c r="U7" s="29">
        <v>0</v>
      </c>
      <c r="V7" s="29">
        <v>100</v>
      </c>
      <c r="W7" s="29">
        <v>100</v>
      </c>
      <c r="X7" s="28" t="s">
        <v>99</v>
      </c>
      <c r="Y7" s="2">
        <v>5190</v>
      </c>
    </row>
    <row r="8" spans="1:25" ht="51" x14ac:dyDescent="0.2">
      <c r="A8" s="32" t="s">
        <v>88</v>
      </c>
      <c r="B8" s="33" t="s">
        <v>89</v>
      </c>
      <c r="C8" s="33" t="s">
        <v>90</v>
      </c>
      <c r="D8" s="36" t="s">
        <v>91</v>
      </c>
      <c r="E8" s="36" t="s">
        <v>92</v>
      </c>
      <c r="F8" s="37" t="s">
        <v>93</v>
      </c>
      <c r="G8" s="35">
        <v>0</v>
      </c>
      <c r="H8" s="35">
        <v>4160</v>
      </c>
      <c r="I8" s="35">
        <v>4160</v>
      </c>
      <c r="J8" s="35">
        <v>4160</v>
      </c>
      <c r="K8" s="35">
        <v>4160</v>
      </c>
      <c r="L8" s="28" t="s">
        <v>94</v>
      </c>
      <c r="M8" s="38" t="s">
        <v>95</v>
      </c>
      <c r="N8" s="38" t="s">
        <v>96</v>
      </c>
      <c r="O8" s="38" t="s">
        <v>91</v>
      </c>
      <c r="P8" s="38" t="s">
        <v>95</v>
      </c>
      <c r="Q8" s="30" t="s">
        <v>97</v>
      </c>
      <c r="R8" s="30" t="s">
        <v>98</v>
      </c>
      <c r="S8" s="29">
        <v>1</v>
      </c>
      <c r="T8" s="29">
        <v>1</v>
      </c>
      <c r="U8" s="29">
        <v>0</v>
      </c>
      <c r="V8" s="29">
        <v>100</v>
      </c>
      <c r="W8" s="29">
        <v>100</v>
      </c>
      <c r="X8" s="28" t="s">
        <v>99</v>
      </c>
      <c r="Y8" s="2" t="s">
        <v>108</v>
      </c>
    </row>
    <row r="9" spans="1:25" ht="91.8" x14ac:dyDescent="0.2">
      <c r="A9" s="32" t="s">
        <v>88</v>
      </c>
      <c r="B9" s="33" t="s">
        <v>109</v>
      </c>
      <c r="C9" s="33" t="s">
        <v>90</v>
      </c>
      <c r="D9" s="36" t="s">
        <v>110</v>
      </c>
      <c r="E9" s="36" t="s">
        <v>111</v>
      </c>
      <c r="F9" s="37" t="s">
        <v>93</v>
      </c>
      <c r="G9" s="35">
        <v>0</v>
      </c>
      <c r="H9" s="35">
        <v>20800</v>
      </c>
      <c r="I9" s="35">
        <v>20800</v>
      </c>
      <c r="J9" s="35">
        <v>20800</v>
      </c>
      <c r="K9" s="35">
        <v>20800</v>
      </c>
      <c r="L9" s="28" t="s">
        <v>94</v>
      </c>
      <c r="M9" s="38" t="s">
        <v>112</v>
      </c>
      <c r="N9" s="38" t="s">
        <v>113</v>
      </c>
      <c r="O9" s="38" t="s">
        <v>110</v>
      </c>
      <c r="P9" s="38" t="s">
        <v>112</v>
      </c>
      <c r="Q9" s="30" t="s">
        <v>97</v>
      </c>
      <c r="R9" s="30" t="s">
        <v>114</v>
      </c>
      <c r="S9" s="29">
        <v>6</v>
      </c>
      <c r="T9" s="29">
        <v>6</v>
      </c>
      <c r="U9" s="29">
        <v>0</v>
      </c>
      <c r="V9" s="29">
        <v>100</v>
      </c>
      <c r="W9" s="29">
        <v>100</v>
      </c>
      <c r="X9" s="28" t="s">
        <v>99</v>
      </c>
      <c r="Y9" s="2" t="s">
        <v>108</v>
      </c>
    </row>
    <row r="10" spans="1:25" ht="51" x14ac:dyDescent="0.2">
      <c r="A10" s="32" t="s">
        <v>88</v>
      </c>
      <c r="B10" s="33" t="s">
        <v>104</v>
      </c>
      <c r="C10" s="33" t="s">
        <v>90</v>
      </c>
      <c r="D10" s="36" t="s">
        <v>105</v>
      </c>
      <c r="E10" s="36" t="s">
        <v>92</v>
      </c>
      <c r="F10" s="37" t="s">
        <v>93</v>
      </c>
      <c r="G10" s="35">
        <v>16000</v>
      </c>
      <c r="H10" s="35">
        <v>16000</v>
      </c>
      <c r="I10" s="35">
        <v>0</v>
      </c>
      <c r="J10" s="35">
        <v>0</v>
      </c>
      <c r="K10" s="35">
        <v>0</v>
      </c>
      <c r="L10" s="28" t="s">
        <v>94</v>
      </c>
      <c r="M10" s="38" t="s">
        <v>106</v>
      </c>
      <c r="N10" s="38" t="s">
        <v>107</v>
      </c>
      <c r="O10" s="38" t="s">
        <v>105</v>
      </c>
      <c r="P10" s="38" t="s">
        <v>106</v>
      </c>
      <c r="Q10" s="30" t="s">
        <v>97</v>
      </c>
      <c r="R10" s="30" t="s">
        <v>98</v>
      </c>
      <c r="S10" s="29">
        <v>1</v>
      </c>
      <c r="T10" s="29">
        <v>1</v>
      </c>
      <c r="U10" s="29">
        <v>0</v>
      </c>
      <c r="V10" s="29">
        <v>100</v>
      </c>
      <c r="W10" s="29">
        <v>100</v>
      </c>
      <c r="X10" s="28" t="s">
        <v>99</v>
      </c>
      <c r="Y10" s="2" t="s">
        <v>115</v>
      </c>
    </row>
    <row r="11" spans="1:25" ht="51" x14ac:dyDescent="0.2">
      <c r="A11" s="32" t="s">
        <v>88</v>
      </c>
      <c r="B11" s="33" t="s">
        <v>101</v>
      </c>
      <c r="C11" s="33" t="s">
        <v>90</v>
      </c>
      <c r="D11" s="36" t="s">
        <v>102</v>
      </c>
      <c r="E11" s="36" t="s">
        <v>92</v>
      </c>
      <c r="F11" s="37" t="s">
        <v>93</v>
      </c>
      <c r="G11" s="35">
        <v>0</v>
      </c>
      <c r="H11" s="35">
        <v>259588.56</v>
      </c>
      <c r="I11" s="35">
        <v>86078.96</v>
      </c>
      <c r="J11" s="35">
        <v>86078.96</v>
      </c>
      <c r="K11" s="35">
        <v>86078.96</v>
      </c>
      <c r="L11" s="28" t="s">
        <v>94</v>
      </c>
      <c r="M11" s="38" t="s">
        <v>95</v>
      </c>
      <c r="N11" s="38" t="s">
        <v>96</v>
      </c>
      <c r="O11" s="38" t="s">
        <v>102</v>
      </c>
      <c r="P11" s="38" t="s">
        <v>95</v>
      </c>
      <c r="Q11" s="30" t="s">
        <v>97</v>
      </c>
      <c r="R11" s="30" t="s">
        <v>98</v>
      </c>
      <c r="S11" s="29">
        <v>60</v>
      </c>
      <c r="T11" s="29">
        <v>60</v>
      </c>
      <c r="U11" s="29">
        <v>0</v>
      </c>
      <c r="V11" s="29">
        <v>100</v>
      </c>
      <c r="W11" s="29">
        <v>100</v>
      </c>
      <c r="X11" s="28" t="s">
        <v>99</v>
      </c>
      <c r="Y11" s="2" t="s">
        <v>116</v>
      </c>
    </row>
    <row r="12" spans="1:25" ht="51" x14ac:dyDescent="0.2">
      <c r="A12" s="32" t="s">
        <v>88</v>
      </c>
      <c r="B12" s="33" t="s">
        <v>101</v>
      </c>
      <c r="C12" s="33" t="s">
        <v>90</v>
      </c>
      <c r="D12" s="36" t="s">
        <v>102</v>
      </c>
      <c r="E12" s="36" t="s">
        <v>92</v>
      </c>
      <c r="F12" s="37" t="s">
        <v>93</v>
      </c>
      <c r="G12" s="35">
        <v>0</v>
      </c>
      <c r="H12" s="39">
        <v>36777</v>
      </c>
      <c r="I12" s="35">
        <v>22620</v>
      </c>
      <c r="J12" s="35">
        <v>22620</v>
      </c>
      <c r="K12" s="35">
        <v>22620</v>
      </c>
      <c r="L12" s="28" t="s">
        <v>94</v>
      </c>
      <c r="M12" s="38" t="s">
        <v>95</v>
      </c>
      <c r="N12" s="38" t="s">
        <v>96</v>
      </c>
      <c r="O12" s="38" t="s">
        <v>102</v>
      </c>
      <c r="P12" s="38" t="s">
        <v>95</v>
      </c>
      <c r="Q12" s="30" t="s">
        <v>97</v>
      </c>
      <c r="R12" s="30" t="s">
        <v>98</v>
      </c>
      <c r="S12" s="29">
        <v>23</v>
      </c>
      <c r="T12" s="29">
        <v>23</v>
      </c>
      <c r="U12" s="29">
        <v>0</v>
      </c>
      <c r="V12" s="29">
        <v>100</v>
      </c>
      <c r="W12" s="29">
        <v>100</v>
      </c>
      <c r="X12" s="28" t="s">
        <v>99</v>
      </c>
      <c r="Y12" s="2" t="s">
        <v>117</v>
      </c>
    </row>
    <row r="13" spans="1:25" ht="51" x14ac:dyDescent="0.2">
      <c r="A13" s="32" t="s">
        <v>88</v>
      </c>
      <c r="B13" s="33" t="s">
        <v>89</v>
      </c>
      <c r="C13" s="33" t="s">
        <v>90</v>
      </c>
      <c r="D13" s="36" t="s">
        <v>91</v>
      </c>
      <c r="E13" s="36" t="s">
        <v>92</v>
      </c>
      <c r="F13" s="37" t="s">
        <v>93</v>
      </c>
      <c r="G13" s="35">
        <v>0</v>
      </c>
      <c r="H13" s="35">
        <v>354142.08</v>
      </c>
      <c r="I13" s="35">
        <v>354142.08</v>
      </c>
      <c r="J13" s="35">
        <v>354142.08</v>
      </c>
      <c r="K13" s="35">
        <v>354142.08</v>
      </c>
      <c r="L13" s="28" t="s">
        <v>94</v>
      </c>
      <c r="M13" s="38" t="s">
        <v>95</v>
      </c>
      <c r="N13" s="38" t="s">
        <v>96</v>
      </c>
      <c r="O13" s="38" t="s">
        <v>91</v>
      </c>
      <c r="P13" s="38" t="s">
        <v>95</v>
      </c>
      <c r="Q13" s="30" t="s">
        <v>97</v>
      </c>
      <c r="R13" s="30" t="s">
        <v>98</v>
      </c>
      <c r="S13" s="29">
        <v>7</v>
      </c>
      <c r="T13" s="29">
        <v>7</v>
      </c>
      <c r="U13" s="29">
        <v>7</v>
      </c>
      <c r="V13" s="29">
        <v>100</v>
      </c>
      <c r="W13" s="29">
        <v>100</v>
      </c>
      <c r="X13" s="28" t="s">
        <v>99</v>
      </c>
      <c r="Y13" s="2" t="s">
        <v>117</v>
      </c>
    </row>
    <row r="14" spans="1:25" ht="40.799999999999997" x14ac:dyDescent="0.2">
      <c r="A14" s="32" t="s">
        <v>88</v>
      </c>
      <c r="B14" s="33" t="s">
        <v>101</v>
      </c>
      <c r="C14" s="33" t="s">
        <v>90</v>
      </c>
      <c r="D14" s="36" t="s">
        <v>102</v>
      </c>
      <c r="E14" s="36" t="s">
        <v>92</v>
      </c>
      <c r="F14" s="37" t="s">
        <v>93</v>
      </c>
      <c r="G14" s="35">
        <v>0</v>
      </c>
      <c r="H14" s="39">
        <v>10933.54</v>
      </c>
      <c r="I14" s="35">
        <v>0</v>
      </c>
      <c r="J14" s="35">
        <v>0</v>
      </c>
      <c r="K14" s="35">
        <v>0</v>
      </c>
      <c r="L14" s="28" t="s">
        <v>94</v>
      </c>
      <c r="M14" s="38" t="s">
        <v>95</v>
      </c>
      <c r="N14" s="38" t="s">
        <v>96</v>
      </c>
      <c r="O14" s="38" t="s">
        <v>102</v>
      </c>
      <c r="P14" s="38" t="s">
        <v>95</v>
      </c>
      <c r="Q14" s="31" t="s">
        <v>97</v>
      </c>
      <c r="R14" s="31" t="s">
        <v>98</v>
      </c>
      <c r="S14" s="29">
        <v>1</v>
      </c>
      <c r="T14" s="29">
        <v>1</v>
      </c>
      <c r="V14" s="29">
        <v>100</v>
      </c>
      <c r="W14" s="29">
        <v>100</v>
      </c>
      <c r="X14" s="28" t="s">
        <v>99</v>
      </c>
      <c r="Y14" s="2">
        <v>5320</v>
      </c>
    </row>
    <row r="15" spans="1:25" ht="40.799999999999997" x14ac:dyDescent="0.2">
      <c r="A15" s="32" t="s">
        <v>88</v>
      </c>
      <c r="B15" s="33" t="s">
        <v>101</v>
      </c>
      <c r="C15" s="33" t="s">
        <v>90</v>
      </c>
      <c r="D15" s="36" t="s">
        <v>102</v>
      </c>
      <c r="E15" s="36" t="s">
        <v>92</v>
      </c>
      <c r="F15" s="37" t="s">
        <v>93</v>
      </c>
      <c r="G15" s="35">
        <v>0</v>
      </c>
      <c r="H15" s="35">
        <v>810000</v>
      </c>
      <c r="I15" s="35">
        <v>810000</v>
      </c>
      <c r="J15" s="35">
        <v>810000</v>
      </c>
      <c r="K15" s="35">
        <v>810000</v>
      </c>
      <c r="L15" s="28" t="s">
        <v>94</v>
      </c>
      <c r="M15" s="38" t="s">
        <v>95</v>
      </c>
      <c r="N15" s="38" t="s">
        <v>96</v>
      </c>
      <c r="O15" s="38" t="s">
        <v>102</v>
      </c>
      <c r="P15" s="38" t="s">
        <v>95</v>
      </c>
      <c r="Q15" s="31" t="s">
        <v>97</v>
      </c>
      <c r="R15" s="31" t="s">
        <v>98</v>
      </c>
      <c r="S15" s="29">
        <v>2</v>
      </c>
      <c r="T15" s="29">
        <v>2</v>
      </c>
      <c r="U15" s="29">
        <v>0</v>
      </c>
      <c r="V15" s="29">
        <v>100</v>
      </c>
      <c r="W15" s="29">
        <v>100</v>
      </c>
      <c r="X15" s="28" t="s">
        <v>99</v>
      </c>
      <c r="Y15" s="2" t="s">
        <v>118</v>
      </c>
    </row>
    <row r="16" spans="1:25" ht="51" x14ac:dyDescent="0.2">
      <c r="A16" s="32" t="s">
        <v>88</v>
      </c>
      <c r="B16" s="33" t="s">
        <v>89</v>
      </c>
      <c r="C16" s="33" t="s">
        <v>90</v>
      </c>
      <c r="D16" s="36" t="s">
        <v>91</v>
      </c>
      <c r="E16" s="36" t="s">
        <v>92</v>
      </c>
      <c r="F16" s="37" t="s">
        <v>93</v>
      </c>
      <c r="G16" s="35">
        <v>0</v>
      </c>
      <c r="H16" s="35">
        <v>179867.5</v>
      </c>
      <c r="I16" s="35">
        <v>179867.5</v>
      </c>
      <c r="J16" s="35">
        <v>179867.5</v>
      </c>
      <c r="K16" s="35">
        <v>179867.5</v>
      </c>
      <c r="L16" s="28" t="s">
        <v>94</v>
      </c>
      <c r="M16" s="38" t="s">
        <v>95</v>
      </c>
      <c r="N16" s="38" t="s">
        <v>96</v>
      </c>
      <c r="O16" s="38" t="s">
        <v>91</v>
      </c>
      <c r="P16" s="38" t="s">
        <v>95</v>
      </c>
      <c r="Q16" s="30" t="s">
        <v>97</v>
      </c>
      <c r="R16" s="30" t="s">
        <v>98</v>
      </c>
      <c r="S16" s="29">
        <v>1</v>
      </c>
      <c r="T16" s="29">
        <v>1</v>
      </c>
      <c r="U16" s="29">
        <v>1</v>
      </c>
      <c r="V16" s="29">
        <v>100</v>
      </c>
      <c r="W16" s="29">
        <v>100</v>
      </c>
      <c r="X16" s="28" t="s">
        <v>99</v>
      </c>
      <c r="Y16" s="2" t="s">
        <v>119</v>
      </c>
    </row>
    <row r="17" spans="1:25" ht="51" x14ac:dyDescent="0.2">
      <c r="A17" s="32" t="s">
        <v>88</v>
      </c>
      <c r="B17" s="33" t="s">
        <v>89</v>
      </c>
      <c r="C17" s="33" t="s">
        <v>90</v>
      </c>
      <c r="D17" s="36" t="s">
        <v>91</v>
      </c>
      <c r="E17" s="36" t="s">
        <v>92</v>
      </c>
      <c r="F17" s="37" t="s">
        <v>93</v>
      </c>
      <c r="G17" s="35">
        <v>0</v>
      </c>
      <c r="H17" s="35">
        <v>806049.66</v>
      </c>
      <c r="I17" s="35">
        <v>806049.66</v>
      </c>
      <c r="J17" s="35">
        <v>806049.66</v>
      </c>
      <c r="K17" s="35">
        <v>806049.66</v>
      </c>
      <c r="L17" s="28" t="s">
        <v>94</v>
      </c>
      <c r="M17" s="38" t="s">
        <v>95</v>
      </c>
      <c r="N17" s="38" t="s">
        <v>96</v>
      </c>
      <c r="O17" s="38" t="s">
        <v>91</v>
      </c>
      <c r="P17" s="38" t="s">
        <v>95</v>
      </c>
      <c r="Q17" s="30" t="s">
        <v>97</v>
      </c>
      <c r="R17" s="30" t="s">
        <v>98</v>
      </c>
      <c r="S17" s="29">
        <v>17</v>
      </c>
      <c r="T17" s="29">
        <v>17</v>
      </c>
      <c r="U17" s="29">
        <v>17</v>
      </c>
      <c r="V17" s="29">
        <v>100</v>
      </c>
      <c r="W17" s="29">
        <v>100</v>
      </c>
      <c r="X17" s="28" t="s">
        <v>99</v>
      </c>
      <c r="Y17" s="2" t="s">
        <v>120</v>
      </c>
    </row>
    <row r="18" spans="1:25" ht="51" x14ac:dyDescent="0.2">
      <c r="A18" s="32" t="s">
        <v>88</v>
      </c>
      <c r="B18" s="33" t="s">
        <v>101</v>
      </c>
      <c r="C18" s="33" t="s">
        <v>90</v>
      </c>
      <c r="D18" s="36" t="s">
        <v>102</v>
      </c>
      <c r="E18" s="36" t="s">
        <v>92</v>
      </c>
      <c r="F18" s="37" t="s">
        <v>93</v>
      </c>
      <c r="G18" s="35">
        <v>0</v>
      </c>
      <c r="H18" s="35">
        <v>44000</v>
      </c>
      <c r="I18" s="35">
        <v>0</v>
      </c>
      <c r="J18" s="35">
        <v>0</v>
      </c>
      <c r="K18" s="35">
        <v>0</v>
      </c>
      <c r="L18" s="28" t="s">
        <v>94</v>
      </c>
      <c r="M18" s="38" t="s">
        <v>95</v>
      </c>
      <c r="N18" s="38" t="s">
        <v>96</v>
      </c>
      <c r="O18" s="38" t="s">
        <v>102</v>
      </c>
      <c r="P18" s="38" t="s">
        <v>95</v>
      </c>
      <c r="Q18" s="30" t="s">
        <v>97</v>
      </c>
      <c r="R18" s="30" t="s">
        <v>98</v>
      </c>
      <c r="S18" s="29">
        <v>1</v>
      </c>
      <c r="T18" s="29">
        <v>1</v>
      </c>
      <c r="U18" s="29">
        <v>0</v>
      </c>
      <c r="V18" s="29">
        <v>100</v>
      </c>
      <c r="W18" s="29">
        <v>100</v>
      </c>
      <c r="X18" s="28" t="s">
        <v>99</v>
      </c>
      <c r="Y18" s="2" t="s">
        <v>121</v>
      </c>
    </row>
    <row r="19" spans="1:25" ht="51" x14ac:dyDescent="0.2">
      <c r="A19" s="32" t="s">
        <v>88</v>
      </c>
      <c r="B19" s="33" t="s">
        <v>104</v>
      </c>
      <c r="C19" s="33" t="s">
        <v>90</v>
      </c>
      <c r="D19" s="36" t="s">
        <v>105</v>
      </c>
      <c r="E19" s="36" t="s">
        <v>92</v>
      </c>
      <c r="F19" s="37" t="s">
        <v>93</v>
      </c>
      <c r="G19" s="35">
        <v>48000</v>
      </c>
      <c r="H19" s="35">
        <v>43840</v>
      </c>
      <c r="I19" s="35">
        <v>0</v>
      </c>
      <c r="J19" s="35">
        <v>0</v>
      </c>
      <c r="K19" s="35">
        <v>0</v>
      </c>
      <c r="L19" s="28" t="s">
        <v>94</v>
      </c>
      <c r="M19" s="38" t="s">
        <v>106</v>
      </c>
      <c r="N19" s="38" t="s">
        <v>107</v>
      </c>
      <c r="O19" s="38" t="s">
        <v>105</v>
      </c>
      <c r="P19" s="38" t="s">
        <v>106</v>
      </c>
      <c r="Q19" s="30" t="s">
        <v>97</v>
      </c>
      <c r="R19" s="30" t="s">
        <v>98</v>
      </c>
      <c r="S19" s="29">
        <v>2</v>
      </c>
      <c r="T19" s="29">
        <v>2</v>
      </c>
      <c r="U19" s="29">
        <v>0</v>
      </c>
      <c r="V19" s="29">
        <v>100</v>
      </c>
      <c r="W19" s="29">
        <v>100</v>
      </c>
      <c r="X19" s="28" t="s">
        <v>99</v>
      </c>
      <c r="Y19" s="2" t="s">
        <v>121</v>
      </c>
    </row>
    <row r="20" spans="1:25" ht="51" x14ac:dyDescent="0.2">
      <c r="A20" s="32" t="s">
        <v>88</v>
      </c>
      <c r="B20" s="33" t="s">
        <v>104</v>
      </c>
      <c r="C20" s="33" t="s">
        <v>90</v>
      </c>
      <c r="D20" s="36" t="s">
        <v>105</v>
      </c>
      <c r="E20" s="36" t="s">
        <v>92</v>
      </c>
      <c r="F20" s="37" t="s">
        <v>93</v>
      </c>
      <c r="G20" s="35">
        <v>47283.6</v>
      </c>
      <c r="H20" s="35">
        <v>47283.6</v>
      </c>
      <c r="I20" s="35">
        <v>14407.2</v>
      </c>
      <c r="J20" s="35">
        <v>14407.2</v>
      </c>
      <c r="K20" s="35">
        <v>14407.2</v>
      </c>
      <c r="L20" s="28" t="s">
        <v>94</v>
      </c>
      <c r="M20" s="38" t="s">
        <v>106</v>
      </c>
      <c r="N20" s="38" t="s">
        <v>107</v>
      </c>
      <c r="O20" s="38" t="s">
        <v>105</v>
      </c>
      <c r="P20" s="38" t="s">
        <v>106</v>
      </c>
      <c r="Q20" s="30" t="s">
        <v>97</v>
      </c>
      <c r="R20" s="30" t="s">
        <v>98</v>
      </c>
      <c r="S20" s="29">
        <v>6</v>
      </c>
      <c r="T20" s="29">
        <v>6</v>
      </c>
      <c r="U20" s="29">
        <v>0</v>
      </c>
      <c r="V20" s="29">
        <v>100</v>
      </c>
      <c r="W20" s="29">
        <v>100</v>
      </c>
      <c r="X20" s="28" t="s">
        <v>99</v>
      </c>
      <c r="Y20" s="2" t="s">
        <v>122</v>
      </c>
    </row>
    <row r="21" spans="1:25" ht="51" x14ac:dyDescent="0.2">
      <c r="A21" s="32" t="s">
        <v>88</v>
      </c>
      <c r="B21" s="33" t="s">
        <v>101</v>
      </c>
      <c r="C21" s="33" t="s">
        <v>90</v>
      </c>
      <c r="D21" s="36" t="s">
        <v>102</v>
      </c>
      <c r="E21" s="36" t="s">
        <v>92</v>
      </c>
      <c r="F21" s="37" t="s">
        <v>93</v>
      </c>
      <c r="G21" s="35">
        <v>0</v>
      </c>
      <c r="H21" s="35">
        <v>39440</v>
      </c>
      <c r="I21" s="35">
        <v>0</v>
      </c>
      <c r="J21" s="35">
        <v>0</v>
      </c>
      <c r="K21" s="35">
        <v>0</v>
      </c>
      <c r="L21" s="28" t="s">
        <v>94</v>
      </c>
      <c r="M21" s="38" t="s">
        <v>95</v>
      </c>
      <c r="N21" s="38" t="s">
        <v>96</v>
      </c>
      <c r="O21" s="38" t="s">
        <v>102</v>
      </c>
      <c r="P21" s="38" t="s">
        <v>95</v>
      </c>
      <c r="Q21" s="30" t="s">
        <v>97</v>
      </c>
      <c r="R21" s="30" t="s">
        <v>98</v>
      </c>
      <c r="S21" s="29">
        <v>1</v>
      </c>
      <c r="T21" s="29">
        <v>1</v>
      </c>
      <c r="U21" s="29">
        <v>0</v>
      </c>
      <c r="V21" s="29">
        <v>100</v>
      </c>
      <c r="W21" s="29">
        <v>100</v>
      </c>
      <c r="X21" s="28" t="s">
        <v>99</v>
      </c>
      <c r="Y21" s="2" t="s">
        <v>123</v>
      </c>
    </row>
    <row r="22" spans="1:25" ht="51" x14ac:dyDescent="0.2">
      <c r="A22" s="32" t="s">
        <v>88</v>
      </c>
      <c r="B22" s="33" t="s">
        <v>89</v>
      </c>
      <c r="C22" s="33" t="s">
        <v>90</v>
      </c>
      <c r="D22" s="36" t="s">
        <v>91</v>
      </c>
      <c r="E22" s="36" t="s">
        <v>92</v>
      </c>
      <c r="F22" s="37" t="s">
        <v>93</v>
      </c>
      <c r="G22" s="35">
        <v>0</v>
      </c>
      <c r="H22" s="35">
        <v>24800</v>
      </c>
      <c r="I22" s="35">
        <v>24800</v>
      </c>
      <c r="J22" s="35">
        <v>24800</v>
      </c>
      <c r="K22" s="35">
        <v>24800</v>
      </c>
      <c r="L22" s="28" t="s">
        <v>94</v>
      </c>
      <c r="M22" s="38" t="s">
        <v>95</v>
      </c>
      <c r="N22" s="38" t="s">
        <v>96</v>
      </c>
      <c r="O22" s="38" t="s">
        <v>91</v>
      </c>
      <c r="P22" s="38" t="s">
        <v>95</v>
      </c>
      <c r="Q22" s="30" t="s">
        <v>97</v>
      </c>
      <c r="R22" s="30" t="s">
        <v>98</v>
      </c>
      <c r="S22" s="29">
        <v>1</v>
      </c>
      <c r="T22" s="29">
        <v>1</v>
      </c>
      <c r="U22" s="29">
        <v>1</v>
      </c>
      <c r="V22" s="29">
        <v>100</v>
      </c>
      <c r="W22" s="29">
        <v>100</v>
      </c>
      <c r="X22" s="28" t="s">
        <v>99</v>
      </c>
      <c r="Y22" s="2" t="s">
        <v>123</v>
      </c>
    </row>
    <row r="23" spans="1:25" ht="51" x14ac:dyDescent="0.2">
      <c r="A23" s="32" t="s">
        <v>88</v>
      </c>
      <c r="B23" s="33" t="s">
        <v>101</v>
      </c>
      <c r="C23" s="33" t="s">
        <v>90</v>
      </c>
      <c r="D23" s="36" t="s">
        <v>102</v>
      </c>
      <c r="E23" s="36" t="s">
        <v>92</v>
      </c>
      <c r="F23" s="37" t="s">
        <v>93</v>
      </c>
      <c r="G23" s="35">
        <v>0</v>
      </c>
      <c r="H23" s="39">
        <v>131950</v>
      </c>
      <c r="I23" s="35">
        <v>131950</v>
      </c>
      <c r="J23" s="35">
        <v>131950</v>
      </c>
      <c r="K23" s="35">
        <v>131950</v>
      </c>
      <c r="L23" s="28" t="s">
        <v>94</v>
      </c>
      <c r="M23" s="38" t="s">
        <v>95</v>
      </c>
      <c r="N23" s="38" t="s">
        <v>96</v>
      </c>
      <c r="O23" s="38" t="s">
        <v>102</v>
      </c>
      <c r="P23" s="38" t="s">
        <v>95</v>
      </c>
      <c r="Q23" s="30" t="s">
        <v>97</v>
      </c>
      <c r="R23" s="30" t="s">
        <v>98</v>
      </c>
      <c r="S23" s="29">
        <v>5</v>
      </c>
      <c r="T23" s="29">
        <v>5</v>
      </c>
      <c r="U23" s="29">
        <v>0</v>
      </c>
      <c r="V23" s="29">
        <v>100</v>
      </c>
      <c r="W23" s="29">
        <v>100</v>
      </c>
      <c r="X23" s="28" t="s">
        <v>99</v>
      </c>
      <c r="Y23" s="2" t="s">
        <v>124</v>
      </c>
    </row>
    <row r="24" spans="1:25" ht="51" x14ac:dyDescent="0.2">
      <c r="A24" s="32" t="s">
        <v>88</v>
      </c>
      <c r="B24" s="33" t="s">
        <v>125</v>
      </c>
      <c r="C24" s="33" t="s">
        <v>90</v>
      </c>
      <c r="D24" s="36" t="s">
        <v>126</v>
      </c>
      <c r="E24" s="36" t="s">
        <v>92</v>
      </c>
      <c r="F24" s="37" t="s">
        <v>93</v>
      </c>
      <c r="G24" s="35">
        <v>0</v>
      </c>
      <c r="H24" s="35">
        <v>2984734.32</v>
      </c>
      <c r="I24" s="35">
        <v>2984734.32</v>
      </c>
      <c r="J24" s="35">
        <v>2984734.32</v>
      </c>
      <c r="K24" s="35">
        <v>2984734.32</v>
      </c>
      <c r="L24" s="28" t="s">
        <v>94</v>
      </c>
      <c r="M24" s="38" t="s">
        <v>106</v>
      </c>
      <c r="N24" s="38" t="s">
        <v>127</v>
      </c>
      <c r="O24" s="38" t="s">
        <v>126</v>
      </c>
      <c r="P24" s="38" t="s">
        <v>106</v>
      </c>
      <c r="Q24" s="30" t="s">
        <v>97</v>
      </c>
      <c r="R24" s="30" t="s">
        <v>98</v>
      </c>
      <c r="S24" s="29">
        <v>1</v>
      </c>
      <c r="T24" s="29">
        <v>1</v>
      </c>
      <c r="U24" s="29">
        <v>1</v>
      </c>
      <c r="V24" s="29">
        <v>100</v>
      </c>
      <c r="W24" s="29">
        <v>100</v>
      </c>
      <c r="X24" s="28" t="s">
        <v>128</v>
      </c>
      <c r="Y24" s="2" t="s">
        <v>129</v>
      </c>
    </row>
    <row r="25" spans="1:25" ht="51" x14ac:dyDescent="0.2">
      <c r="A25" s="32" t="s">
        <v>88</v>
      </c>
      <c r="B25" s="33" t="s">
        <v>130</v>
      </c>
      <c r="C25" s="33" t="s">
        <v>90</v>
      </c>
      <c r="D25" s="36" t="s">
        <v>131</v>
      </c>
      <c r="E25" s="36" t="s">
        <v>92</v>
      </c>
      <c r="F25" s="37" t="s">
        <v>93</v>
      </c>
      <c r="G25" s="35">
        <v>0</v>
      </c>
      <c r="H25" s="35">
        <v>7810270.1900000004</v>
      </c>
      <c r="I25" s="35">
        <v>2810270.19</v>
      </c>
      <c r="J25" s="35">
        <v>2810270.19</v>
      </c>
      <c r="K25" s="35">
        <v>2810270.19</v>
      </c>
      <c r="L25" s="29" t="s">
        <v>94</v>
      </c>
      <c r="M25" s="30" t="s">
        <v>106</v>
      </c>
      <c r="N25" s="30" t="s">
        <v>127</v>
      </c>
      <c r="O25" s="30" t="s">
        <v>131</v>
      </c>
      <c r="P25" s="30" t="s">
        <v>106</v>
      </c>
      <c r="Q25" s="30" t="s">
        <v>97</v>
      </c>
      <c r="R25" s="30" t="s">
        <v>98</v>
      </c>
      <c r="S25" s="29">
        <v>1</v>
      </c>
      <c r="T25" s="29">
        <v>1</v>
      </c>
      <c r="U25" s="29">
        <v>1</v>
      </c>
      <c r="V25" s="29">
        <v>100</v>
      </c>
      <c r="W25" s="29">
        <v>100</v>
      </c>
      <c r="X25" s="28" t="s">
        <v>128</v>
      </c>
      <c r="Y25" s="2" t="s">
        <v>129</v>
      </c>
    </row>
    <row r="26" spans="1:25" ht="51" x14ac:dyDescent="0.2">
      <c r="A26" s="32" t="s">
        <v>88</v>
      </c>
      <c r="B26" s="33" t="s">
        <v>132</v>
      </c>
      <c r="C26" s="33" t="s">
        <v>90</v>
      </c>
      <c r="D26" s="36" t="s">
        <v>133</v>
      </c>
      <c r="E26" s="36" t="s">
        <v>92</v>
      </c>
      <c r="F26" s="37" t="s">
        <v>93</v>
      </c>
      <c r="G26" s="35">
        <v>0</v>
      </c>
      <c r="H26" s="35">
        <v>7075306.0499999998</v>
      </c>
      <c r="I26" s="35">
        <v>0</v>
      </c>
      <c r="J26" s="35">
        <v>0</v>
      </c>
      <c r="K26" s="35">
        <v>0</v>
      </c>
      <c r="L26" s="29" t="s">
        <v>94</v>
      </c>
      <c r="M26" s="30" t="s">
        <v>106</v>
      </c>
      <c r="N26" s="30" t="s">
        <v>127</v>
      </c>
      <c r="O26" s="36" t="s">
        <v>133</v>
      </c>
      <c r="P26" s="30" t="s">
        <v>106</v>
      </c>
      <c r="Q26" s="30" t="s">
        <v>97</v>
      </c>
      <c r="R26" s="30" t="s">
        <v>98</v>
      </c>
      <c r="S26" s="29">
        <v>1</v>
      </c>
      <c r="T26" s="29">
        <v>1</v>
      </c>
      <c r="U26" s="29">
        <v>1</v>
      </c>
      <c r="V26" s="29">
        <v>100</v>
      </c>
      <c r="W26" s="29">
        <v>100</v>
      </c>
      <c r="X26" s="28" t="s">
        <v>128</v>
      </c>
      <c r="Y26" s="2" t="s">
        <v>129</v>
      </c>
    </row>
    <row r="27" spans="1:25" x14ac:dyDescent="0.2">
      <c r="D27" s="34"/>
      <c r="E27" s="34"/>
      <c r="G27" s="35">
        <f>SUM(G4:G26)</f>
        <v>569198.6</v>
      </c>
      <c r="H27" s="35">
        <f t="shared" ref="H27:J27" si="0">SUM(H4:H26)</f>
        <v>21294807.960000001</v>
      </c>
      <c r="I27" s="35">
        <f t="shared" si="0"/>
        <v>8557495.9100000001</v>
      </c>
      <c r="J27" s="35">
        <f t="shared" si="0"/>
        <v>8557495.9100000001</v>
      </c>
      <c r="K27" s="35">
        <f>SUM(K4:K26)</f>
        <v>8557495.9100000001</v>
      </c>
      <c r="M27" s="30"/>
      <c r="N27" s="30"/>
      <c r="O27" s="30"/>
      <c r="P27" s="30"/>
    </row>
    <row r="28" spans="1:25" x14ac:dyDescent="0.2">
      <c r="D28" s="34"/>
      <c r="E28" s="34"/>
    </row>
    <row r="29" spans="1:25" x14ac:dyDescent="0.2">
      <c r="D29" s="34"/>
      <c r="E29" s="34"/>
    </row>
    <row r="30" spans="1:25" x14ac:dyDescent="0.2">
      <c r="D30" s="34"/>
      <c r="E30" s="34"/>
    </row>
    <row r="31" spans="1:25" x14ac:dyDescent="0.2">
      <c r="D31" s="34"/>
      <c r="E31" s="34"/>
    </row>
    <row r="32" spans="1:25" x14ac:dyDescent="0.2">
      <c r="D32" s="34"/>
      <c r="E32" s="34"/>
    </row>
    <row r="33" spans="4:5" x14ac:dyDescent="0.2">
      <c r="D33" s="34"/>
      <c r="E33" s="34"/>
    </row>
    <row r="34" spans="4:5" x14ac:dyDescent="0.2">
      <c r="D34" s="34"/>
      <c r="E34" s="34"/>
    </row>
    <row r="35" spans="4:5" x14ac:dyDescent="0.2">
      <c r="D35" s="34"/>
      <c r="E35" s="34"/>
    </row>
    <row r="36" spans="4:5" x14ac:dyDescent="0.2">
      <c r="D36" s="34"/>
      <c r="E36" s="34"/>
    </row>
  </sheetData>
  <mergeCells count="1">
    <mergeCell ref="A1:X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0.199999999999999" x14ac:dyDescent="0.2"/>
  <cols>
    <col min="1" max="1" width="11" customWidth="1"/>
    <col min="2" max="2" width="140.85546875" customWidth="1"/>
    <col min="3" max="3" width="12" customWidth="1"/>
    <col min="4" max="16384" width="12" hidden="1"/>
  </cols>
  <sheetData>
    <row r="1" spans="1:2" ht="15.6" x14ac:dyDescent="0.2">
      <c r="B1" s="6" t="s">
        <v>1</v>
      </c>
    </row>
    <row r="2" spans="1:2" ht="31.2" x14ac:dyDescent="0.2">
      <c r="B2" s="3" t="s">
        <v>75</v>
      </c>
    </row>
    <row r="4" spans="1:2" ht="31.2" x14ac:dyDescent="0.2">
      <c r="A4" s="4" t="s">
        <v>79</v>
      </c>
      <c r="B4" s="4" t="s">
        <v>0</v>
      </c>
    </row>
    <row r="5" spans="1:2" ht="46.8" x14ac:dyDescent="0.2">
      <c r="A5" s="15">
        <v>1</v>
      </c>
      <c r="B5" s="3" t="s">
        <v>76</v>
      </c>
    </row>
    <row r="6" spans="1:2" ht="46.8" x14ac:dyDescent="0.2">
      <c r="A6" s="15">
        <v>2</v>
      </c>
      <c r="B6" s="3" t="s">
        <v>77</v>
      </c>
    </row>
    <row r="7" spans="1:2" ht="31.2" x14ac:dyDescent="0.2">
      <c r="A7" s="15">
        <v>3</v>
      </c>
      <c r="B7" s="3" t="s">
        <v>80</v>
      </c>
    </row>
    <row r="8" spans="1:2" ht="62.4" x14ac:dyDescent="0.2">
      <c r="A8" s="15">
        <v>4</v>
      </c>
      <c r="B8" s="3" t="s">
        <v>78</v>
      </c>
    </row>
    <row r="9" spans="1:2" ht="15.6" x14ac:dyDescent="0.2">
      <c r="A9" s="15">
        <v>5</v>
      </c>
      <c r="B9" s="3" t="s">
        <v>56</v>
      </c>
    </row>
    <row r="10" spans="1:2" ht="78" x14ac:dyDescent="0.2">
      <c r="A10" s="15">
        <v>6</v>
      </c>
      <c r="B10" s="3" t="s">
        <v>74</v>
      </c>
    </row>
    <row r="11" spans="1:2" ht="78" x14ac:dyDescent="0.2">
      <c r="A11" s="15">
        <v>7</v>
      </c>
      <c r="B11" s="3" t="s">
        <v>62</v>
      </c>
    </row>
    <row r="12" spans="1:2" ht="78" x14ac:dyDescent="0.2">
      <c r="A12" s="15">
        <v>8</v>
      </c>
      <c r="B12" s="3" t="s">
        <v>64</v>
      </c>
    </row>
    <row r="13" spans="1:2" ht="78" x14ac:dyDescent="0.2">
      <c r="A13" s="15">
        <v>9</v>
      </c>
      <c r="B13" s="3" t="s">
        <v>63</v>
      </c>
    </row>
    <row r="14" spans="1:2" ht="78" x14ac:dyDescent="0.2">
      <c r="A14" s="15">
        <v>10</v>
      </c>
      <c r="B14" s="3" t="s">
        <v>65</v>
      </c>
    </row>
    <row r="15" spans="1:2" ht="15.6" x14ac:dyDescent="0.2">
      <c r="A15" s="15">
        <v>11</v>
      </c>
      <c r="B15" s="3" t="s">
        <v>81</v>
      </c>
    </row>
    <row r="16" spans="1:2" ht="15.6" x14ac:dyDescent="0.2">
      <c r="A16" s="15">
        <v>12</v>
      </c>
      <c r="B16" s="3" t="s">
        <v>66</v>
      </c>
    </row>
    <row r="17" spans="1:2" ht="15.6" x14ac:dyDescent="0.2">
      <c r="A17" s="15">
        <v>13</v>
      </c>
      <c r="B17" s="3" t="s">
        <v>67</v>
      </c>
    </row>
    <row r="18" spans="1:2" ht="62.4" x14ac:dyDescent="0.2">
      <c r="A18" s="15">
        <v>14</v>
      </c>
      <c r="B18" s="3" t="s">
        <v>82</v>
      </c>
    </row>
    <row r="19" spans="1:2" ht="15.6" x14ac:dyDescent="0.2">
      <c r="A19" s="15">
        <v>15</v>
      </c>
      <c r="B19" s="3" t="s">
        <v>57</v>
      </c>
    </row>
    <row r="20" spans="1:2" ht="15.6" x14ac:dyDescent="0.2">
      <c r="A20" s="15">
        <v>16</v>
      </c>
      <c r="B20" s="3" t="s">
        <v>58</v>
      </c>
    </row>
    <row r="21" spans="1:2" ht="15.6" x14ac:dyDescent="0.2">
      <c r="A21" s="15">
        <v>17</v>
      </c>
      <c r="B21" s="3" t="s">
        <v>68</v>
      </c>
    </row>
    <row r="22" spans="1:2" ht="15.6" x14ac:dyDescent="0.2">
      <c r="A22" s="15">
        <v>18</v>
      </c>
      <c r="B22" s="5" t="s">
        <v>59</v>
      </c>
    </row>
    <row r="23" spans="1:2" ht="15.6" x14ac:dyDescent="0.2">
      <c r="A23" s="15">
        <v>19</v>
      </c>
      <c r="B23" s="5" t="s">
        <v>60</v>
      </c>
    </row>
    <row r="24" spans="1:2" ht="15.6" x14ac:dyDescent="0.2">
      <c r="A24" s="15">
        <v>20</v>
      </c>
      <c r="B24" s="5" t="s">
        <v>61</v>
      </c>
    </row>
    <row r="25" spans="1:2" ht="15.6" x14ac:dyDescent="0.2">
      <c r="A25" s="15">
        <v>21</v>
      </c>
      <c r="B25" s="5" t="s">
        <v>69</v>
      </c>
    </row>
    <row r="26" spans="1:2" ht="15.6" x14ac:dyDescent="0.2">
      <c r="A26" s="15">
        <v>22</v>
      </c>
      <c r="B26" s="5" t="s">
        <v>70</v>
      </c>
    </row>
    <row r="27" spans="1:2" ht="31.2" x14ac:dyDescent="0.2">
      <c r="A27" s="15">
        <v>23</v>
      </c>
      <c r="B27" s="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0.199999999999999" x14ac:dyDescent="0.2"/>
  <cols>
    <col min="1" max="1" width="67.7109375" customWidth="1"/>
    <col min="2" max="2" width="21.85546875" customWidth="1"/>
    <col min="3" max="3" width="12" style="9"/>
  </cols>
  <sheetData>
    <row r="1" spans="1:4" ht="11.4" x14ac:dyDescent="0.2">
      <c r="A1" s="14" t="s">
        <v>3</v>
      </c>
      <c r="B1" s="14" t="s">
        <v>32</v>
      </c>
      <c r="C1" s="9" t="s">
        <v>27</v>
      </c>
      <c r="D1" s="8"/>
    </row>
    <row r="2" spans="1:4" ht="11.4" x14ac:dyDescent="0.2">
      <c r="A2" s="14" t="s">
        <v>4</v>
      </c>
      <c r="B2" s="14" t="s">
        <v>51</v>
      </c>
      <c r="C2" s="9" t="s">
        <v>28</v>
      </c>
      <c r="D2" s="8"/>
    </row>
    <row r="3" spans="1:4" ht="11.4" x14ac:dyDescent="0.2">
      <c r="A3" s="14" t="s">
        <v>5</v>
      </c>
      <c r="B3" s="14" t="s">
        <v>52</v>
      </c>
      <c r="C3" s="9" t="s">
        <v>29</v>
      </c>
      <c r="D3" s="8"/>
    </row>
    <row r="4" spans="1:4" ht="11.4" x14ac:dyDescent="0.2">
      <c r="A4" s="14" t="s">
        <v>6</v>
      </c>
      <c r="B4" s="14" t="s">
        <v>53</v>
      </c>
      <c r="C4" s="9" t="s">
        <v>30</v>
      </c>
      <c r="D4" s="8"/>
    </row>
    <row r="5" spans="1:4" ht="11.4" x14ac:dyDescent="0.2">
      <c r="A5" s="14" t="s">
        <v>7</v>
      </c>
      <c r="B5" s="7"/>
      <c r="D5" s="8"/>
    </row>
    <row r="6" spans="1:4" ht="11.4" x14ac:dyDescent="0.2">
      <c r="A6" s="14" t="s">
        <v>8</v>
      </c>
      <c r="B6" s="7"/>
      <c r="D6" s="8"/>
    </row>
    <row r="7" spans="1:4" ht="11.4" x14ac:dyDescent="0.2">
      <c r="A7" s="14" t="s">
        <v>9</v>
      </c>
      <c r="B7" s="7"/>
      <c r="D7" s="8"/>
    </row>
    <row r="8" spans="1:4" ht="11.4" x14ac:dyDescent="0.2">
      <c r="A8" s="14" t="s">
        <v>10</v>
      </c>
      <c r="B8" s="7"/>
      <c r="D8" s="8"/>
    </row>
    <row r="9" spans="1:4" ht="12" customHeight="1" x14ac:dyDescent="0.2">
      <c r="A9" s="14" t="s">
        <v>11</v>
      </c>
      <c r="B9" s="7"/>
      <c r="D9" s="8"/>
    </row>
    <row r="10" spans="1:4" ht="11.4" x14ac:dyDescent="0.2">
      <c r="A10" s="14" t="s">
        <v>12</v>
      </c>
      <c r="B10" s="7"/>
      <c r="D10" s="8"/>
    </row>
    <row r="11" spans="1:4" ht="11.4" x14ac:dyDescent="0.2">
      <c r="A11" s="14" t="s">
        <v>13</v>
      </c>
      <c r="B11" s="7"/>
      <c r="D11" s="8"/>
    </row>
    <row r="12" spans="1:4" ht="11.4" x14ac:dyDescent="0.2">
      <c r="A12" s="14" t="s">
        <v>14</v>
      </c>
      <c r="B12" s="7"/>
      <c r="D12" s="8"/>
    </row>
    <row r="13" spans="1:4" ht="11.4" x14ac:dyDescent="0.2">
      <c r="A13" s="14" t="s">
        <v>15</v>
      </c>
      <c r="B13" s="7"/>
      <c r="D13" s="8"/>
    </row>
    <row r="14" spans="1:4" ht="11.4" x14ac:dyDescent="0.2">
      <c r="A14" s="14" t="s">
        <v>16</v>
      </c>
      <c r="B14" s="7"/>
      <c r="D14" s="8"/>
    </row>
    <row r="15" spans="1:4" ht="11.4" x14ac:dyDescent="0.2">
      <c r="A15" s="14" t="s">
        <v>17</v>
      </c>
      <c r="B15" s="7"/>
      <c r="D15" s="8"/>
    </row>
    <row r="16" spans="1:4" ht="11.4" x14ac:dyDescent="0.2">
      <c r="A16" s="14" t="s">
        <v>18</v>
      </c>
      <c r="B16" s="7"/>
      <c r="D16" s="8"/>
    </row>
    <row r="17" spans="1:5" ht="11.4" x14ac:dyDescent="0.2">
      <c r="A17" s="14" t="s">
        <v>19</v>
      </c>
      <c r="B17" s="7"/>
      <c r="D17" s="8"/>
    </row>
    <row r="18" spans="1:5" ht="11.4" x14ac:dyDescent="0.2">
      <c r="A18" s="14" t="s">
        <v>20</v>
      </c>
      <c r="B18" s="7"/>
      <c r="D18" s="8"/>
    </row>
    <row r="19" spans="1:5" ht="11.4" x14ac:dyDescent="0.2">
      <c r="A19" s="14" t="s">
        <v>21</v>
      </c>
      <c r="B19" s="7"/>
      <c r="D19" s="8"/>
    </row>
    <row r="20" spans="1:5" ht="11.4" x14ac:dyDescent="0.2">
      <c r="A20" s="14" t="s">
        <v>22</v>
      </c>
      <c r="B20" s="7"/>
      <c r="D20" s="8"/>
    </row>
    <row r="21" spans="1:5" ht="11.4" x14ac:dyDescent="0.2">
      <c r="A21" s="14" t="s">
        <v>23</v>
      </c>
      <c r="B21" s="7"/>
      <c r="E21" s="8"/>
    </row>
    <row r="22" spans="1:5" ht="11.4" x14ac:dyDescent="0.2">
      <c r="A22" s="14" t="s">
        <v>24</v>
      </c>
      <c r="B22" s="7"/>
      <c r="E22" s="8"/>
    </row>
    <row r="23" spans="1:5" ht="11.4" x14ac:dyDescent="0.2">
      <c r="A23" s="14" t="s">
        <v>25</v>
      </c>
      <c r="B23" s="11"/>
      <c r="E23" s="10"/>
    </row>
    <row r="24" spans="1:5" x14ac:dyDescent="0.2">
      <c r="A24" s="13"/>
      <c r="B24" s="12"/>
      <c r="D24" s="12"/>
      <c r="E24" s="12"/>
    </row>
    <row r="25" spans="1:5" x14ac:dyDescent="0.2">
      <c r="A25" s="9"/>
    </row>
    <row r="26" spans="1:5" x14ac:dyDescent="0.2">
      <c r="A26" s="9"/>
    </row>
    <row r="27" spans="1:5" x14ac:dyDescent="0.2">
      <c r="A27" s="9"/>
    </row>
    <row r="28" spans="1:5" x14ac:dyDescent="0.2">
      <c r="A28" s="9"/>
    </row>
    <row r="29" spans="1:5" x14ac:dyDescent="0.2">
      <c r="A29" s="9"/>
    </row>
    <row r="30" spans="1:5" x14ac:dyDescent="0.2">
      <c r="A30" s="9"/>
    </row>
    <row r="31" spans="1:5" x14ac:dyDescent="0.2">
      <c r="A31" s="9"/>
    </row>
    <row r="32" spans="1:5" x14ac:dyDescent="0.2">
      <c r="A32"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terms/"/>
    <ds:schemaRef ds:uri="http://schemas.microsoft.com/office/2006/metadata/properties"/>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FRANK</cp:lastModifiedBy>
  <cp:lastPrinted>2017-03-30T22:24:32Z</cp:lastPrinted>
  <dcterms:created xsi:type="dcterms:W3CDTF">2014-10-22T05:35:08Z</dcterms:created>
  <dcterms:modified xsi:type="dcterms:W3CDTF">2025-02-14T16:49:55Z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